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8186" windowHeight="4099" tabRatio="585"/>
  </bookViews>
  <sheets>
    <sheet name="Indice" sheetId="56" r:id="rId1"/>
    <sheet name="tabella 4" sheetId="10" r:id="rId2"/>
    <sheet name="Tabella 5" sheetId="17" r:id="rId3"/>
  </sheets>
  <definedNames>
    <definedName name="_xlnm.Print_Area" localSheetId="0">Indice!$A$1:$A$7</definedName>
    <definedName name="_xlnm.Print_Area" localSheetId="1">'tabella 4'!$A$1:$H$45</definedName>
    <definedName name="_xlnm.Print_Area" localSheetId="2">'Tabella 5'!$A$1:$T$34</definedName>
  </definedNames>
  <calcPr calcId="145621"/>
</workbook>
</file>

<file path=xl/calcChain.xml><?xml version="1.0" encoding="utf-8"?>
<calcChain xmlns="http://schemas.openxmlformats.org/spreadsheetml/2006/main">
  <c r="G41" i="10" l="1"/>
  <c r="F41" i="10"/>
  <c r="G40" i="10"/>
  <c r="F40" i="10"/>
  <c r="G39" i="10"/>
  <c r="F39" i="10"/>
  <c r="G38" i="10"/>
  <c r="F38" i="10"/>
  <c r="G37" i="10"/>
  <c r="F37" i="10"/>
  <c r="G28" i="10"/>
  <c r="F28" i="10"/>
  <c r="G27" i="10"/>
  <c r="F27" i="10"/>
  <c r="G26" i="10"/>
  <c r="F26" i="10"/>
  <c r="G25" i="10"/>
  <c r="F25" i="10"/>
  <c r="G24" i="10"/>
  <c r="F24" i="10"/>
  <c r="G15" i="10"/>
  <c r="F15" i="10"/>
  <c r="G14" i="10"/>
  <c r="F14" i="10"/>
  <c r="G13" i="10"/>
  <c r="F13" i="10"/>
  <c r="G12" i="10"/>
  <c r="F12" i="10"/>
  <c r="G11" i="10"/>
  <c r="F11" i="10"/>
  <c r="N10" i="17" l="1"/>
  <c r="O10" i="17"/>
  <c r="P10" i="17"/>
  <c r="Q10" i="17"/>
  <c r="R10" i="17"/>
  <c r="S10" i="17"/>
  <c r="N9" i="17"/>
  <c r="O9" i="17"/>
  <c r="P9" i="17"/>
  <c r="Q9" i="17"/>
  <c r="R9" i="17"/>
  <c r="S9" i="17"/>
  <c r="N8" i="17"/>
  <c r="O8" i="17"/>
  <c r="P8" i="17"/>
  <c r="Q8" i="17"/>
  <c r="R8" i="17"/>
  <c r="S8" i="17"/>
  <c r="N7" i="17"/>
  <c r="O7" i="17"/>
  <c r="P7" i="17"/>
  <c r="Q7" i="17"/>
  <c r="R7" i="17"/>
  <c r="S7" i="17"/>
  <c r="N6" i="17"/>
  <c r="O6" i="17"/>
  <c r="P6" i="17"/>
  <c r="Q6" i="17"/>
  <c r="R6" i="17"/>
  <c r="S6" i="17"/>
  <c r="N5" i="17"/>
  <c r="O5" i="17"/>
  <c r="P5" i="17"/>
  <c r="Q5" i="17"/>
  <c r="R5" i="17"/>
  <c r="S5" i="17"/>
  <c r="N30" i="17"/>
  <c r="O30" i="17"/>
  <c r="P30" i="17"/>
  <c r="Q30" i="17"/>
  <c r="R30" i="17"/>
  <c r="S30" i="17"/>
  <c r="N29" i="17"/>
  <c r="O29" i="17"/>
  <c r="P29" i="17"/>
  <c r="Q29" i="17"/>
  <c r="R29" i="17"/>
  <c r="S29" i="17"/>
  <c r="N28" i="17"/>
  <c r="O28" i="17"/>
  <c r="P28" i="17"/>
  <c r="Q28" i="17"/>
  <c r="R28" i="17"/>
  <c r="S28" i="17"/>
  <c r="N27" i="17"/>
  <c r="O27" i="17"/>
  <c r="P27" i="17"/>
  <c r="Q27" i="17"/>
  <c r="R27" i="17"/>
  <c r="S27" i="17"/>
  <c r="N26" i="17"/>
  <c r="O26" i="17"/>
  <c r="P26" i="17"/>
  <c r="Q26" i="17"/>
  <c r="R26" i="17"/>
  <c r="S26" i="17"/>
  <c r="N25" i="17"/>
  <c r="O25" i="17"/>
  <c r="P25" i="17"/>
  <c r="Q25" i="17"/>
  <c r="R25" i="17"/>
  <c r="S25" i="17"/>
  <c r="N16" i="17"/>
  <c r="O16" i="17"/>
  <c r="P16" i="17"/>
  <c r="Q16" i="17"/>
  <c r="R16" i="17"/>
  <c r="S16" i="17"/>
  <c r="N17" i="17"/>
  <c r="O17" i="17"/>
  <c r="P17" i="17"/>
  <c r="Q17" i="17"/>
  <c r="R17" i="17"/>
  <c r="S17" i="17"/>
  <c r="N18" i="17"/>
  <c r="O18" i="17"/>
  <c r="P18" i="17"/>
  <c r="Q18" i="17"/>
  <c r="R18" i="17"/>
  <c r="S18" i="17"/>
  <c r="N19" i="17"/>
  <c r="O19" i="17"/>
  <c r="P19" i="17"/>
  <c r="Q19" i="17"/>
  <c r="R19" i="17"/>
  <c r="S19" i="17"/>
  <c r="N20" i="17"/>
  <c r="O20" i="17"/>
  <c r="P20" i="17"/>
  <c r="Q20" i="17"/>
  <c r="R20" i="17"/>
  <c r="S20" i="17"/>
  <c r="O15" i="17"/>
  <c r="P15" i="17"/>
  <c r="Q15" i="17"/>
  <c r="R15" i="17"/>
  <c r="S15" i="17"/>
  <c r="N15" i="17"/>
  <c r="G36" i="10"/>
  <c r="F36" i="10"/>
  <c r="G35" i="10"/>
  <c r="F35" i="10"/>
  <c r="G34" i="10"/>
  <c r="F34" i="10"/>
  <c r="G33" i="10"/>
  <c r="F33" i="10"/>
  <c r="G32" i="10"/>
  <c r="F32" i="10"/>
  <c r="G23" i="10"/>
  <c r="F23" i="10"/>
  <c r="G22" i="10"/>
  <c r="F22" i="10"/>
  <c r="G21" i="10"/>
  <c r="F21" i="10"/>
  <c r="G20" i="10"/>
  <c r="F20" i="10"/>
  <c r="G19" i="10"/>
  <c r="F19" i="10"/>
  <c r="F7" i="10"/>
  <c r="G7" i="10"/>
  <c r="F8" i="10"/>
  <c r="G8" i="10"/>
  <c r="F9" i="10"/>
  <c r="G9" i="10"/>
  <c r="F10" i="10"/>
  <c r="G10" i="10"/>
  <c r="G6" i="10"/>
  <c r="F6" i="10"/>
</calcChain>
</file>

<file path=xl/sharedStrings.xml><?xml version="1.0" encoding="utf-8"?>
<sst xmlns="http://schemas.openxmlformats.org/spreadsheetml/2006/main" count="165" uniqueCount="40">
  <si>
    <t>Scuola Materna</t>
  </si>
  <si>
    <t>Scuola Primaria</t>
  </si>
  <si>
    <t>Scuola Secondaria di 1° grado</t>
  </si>
  <si>
    <t>Scuola Secondaria di 2° grado</t>
  </si>
  <si>
    <t>Sistema di istruzione terziaria</t>
  </si>
  <si>
    <t>Femmine</t>
  </si>
  <si>
    <t>Maschi</t>
  </si>
  <si>
    <t>Sistema di Istruzione e formazione professionale</t>
  </si>
  <si>
    <t>Apprendistato</t>
  </si>
  <si>
    <t>Istituti tecnici Superiori (ITS)</t>
  </si>
  <si>
    <t>Alta formazione artistica, musicale e coreutica (AFAM)</t>
  </si>
  <si>
    <t>Il sistema scolastico italiano offre agli studenti una formazione di alta qualità</t>
  </si>
  <si>
    <t>In Italia l'informazione su come funziona il sistema scolastico è adeguato</t>
  </si>
  <si>
    <t>Il sistema scolastico italiano offre molti percorsi di formazione diversi</t>
  </si>
  <si>
    <t>In Italia ogni giovane può trovare il percorso formativo più adeguato ai suoi bisogni</t>
  </si>
  <si>
    <t>Il sistema formativo italiano è migliore di quello degli altri paesi</t>
  </si>
  <si>
    <t>Totale</t>
  </si>
  <si>
    <t>Intervistati con figli</t>
  </si>
  <si>
    <t xml:space="preserve">Intervistati senza figli </t>
  </si>
  <si>
    <t>Sistema di Istruzione e formazione professionale (IFP)</t>
  </si>
  <si>
    <t>Percorsi di Istruzione e Formazione Tecnica Superiore (IFTS)</t>
  </si>
  <si>
    <t xml:space="preserve"> Indagine sulla conoscenza della popolazione 30-54enne sul sistema di istruzione e formazione professionale in Italia (dicembre 2013)</t>
  </si>
  <si>
    <t xml:space="preserve">Indice tabelle </t>
  </si>
  <si>
    <t>Nota: I dati presenti in queste tabelle sono il risultato di una domanda a risposta multipla</t>
  </si>
  <si>
    <r>
      <t xml:space="preserve">no, mai sentito parlare 
</t>
    </r>
    <r>
      <rPr>
        <sz val="10"/>
        <rFont val="Arial"/>
        <family val="2"/>
      </rPr>
      <t>(v.a.)</t>
    </r>
  </si>
  <si>
    <r>
      <t xml:space="preserve">si', ne ho gia' sentito parlare
</t>
    </r>
    <r>
      <rPr>
        <sz val="10"/>
        <rFont val="Arial"/>
        <family val="2"/>
      </rPr>
      <t>(v.a.)</t>
    </r>
  </si>
  <si>
    <r>
      <t xml:space="preserve">no, mai sentito parlare
</t>
    </r>
    <r>
      <rPr>
        <sz val="10"/>
        <rFont val="Arial"/>
        <family val="2"/>
      </rPr>
      <t>(v.a.)</t>
    </r>
  </si>
  <si>
    <r>
      <t xml:space="preserve">Totale
</t>
    </r>
    <r>
      <rPr>
        <sz val="10"/>
        <rFont val="Arial"/>
        <family val="2"/>
      </rPr>
      <t>(v.a.)</t>
    </r>
  </si>
  <si>
    <r>
      <t xml:space="preserve">del tutto d'accordo
</t>
    </r>
    <r>
      <rPr>
        <sz val="10"/>
        <rFont val="Arial"/>
        <family val="2"/>
      </rPr>
      <t>(v.a.)</t>
    </r>
  </si>
  <si>
    <r>
      <t xml:space="preserve">del tutto in disaccordo
</t>
    </r>
    <r>
      <rPr>
        <sz val="10"/>
        <rFont val="Arial"/>
        <family val="2"/>
      </rPr>
      <t>(v.a.)</t>
    </r>
  </si>
  <si>
    <r>
      <t xml:space="preserve">ne' d'accordo ne' in disaccordo
</t>
    </r>
    <r>
      <rPr>
        <sz val="10"/>
        <rFont val="Arial"/>
        <family val="2"/>
      </rPr>
      <t>(v.a.)</t>
    </r>
  </si>
  <si>
    <r>
      <t xml:space="preserve">non so
</t>
    </r>
    <r>
      <rPr>
        <sz val="10"/>
        <rFont val="Arial"/>
        <family val="2"/>
      </rPr>
      <t>(v.a.)</t>
    </r>
  </si>
  <si>
    <r>
      <t xml:space="preserve">piu' d'accordo che in disaccordo
</t>
    </r>
    <r>
      <rPr>
        <sz val="10"/>
        <rFont val="Arial"/>
        <family val="2"/>
      </rPr>
      <t>(v.a.)</t>
    </r>
  </si>
  <si>
    <r>
      <t xml:space="preserve">piu' in disaccordo che d'accordo
</t>
    </r>
    <r>
      <rPr>
        <sz val="10"/>
        <rFont val="Arial"/>
        <family val="2"/>
      </rPr>
      <t>(v.a.)</t>
    </r>
  </si>
  <si>
    <t>Fonte: indagine campionaria nazionale "sulla conoscenza del sistema educativo italiano da parte della popolazione 30-54enni" - ISFOL (dicembre 2013)</t>
  </si>
  <si>
    <t>Sistema educativo italiano</t>
  </si>
  <si>
    <t xml:space="preserve">Tabella 4 - Conoscenza dell'attuale sistema educativo italiano per genere e composizione familiare (domanda a risposta multipla in valore assoluto)  - dicembre 2013 </t>
  </si>
  <si>
    <t>Tabella 5 - Opinioni sul sistema educativo in base all'esperienza degli intervistati per genere e composizione familiare (domanda a risposta multipla in valore assoluto) - anno 2013</t>
  </si>
  <si>
    <t>Opinioni sul sistema educativo italiano rispetto alla propria esperienza</t>
  </si>
  <si>
    <t>Gli insegnanti sono generalmente ben preparati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</si>
</sst>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0" fillId="0" borderId="0" xfId="0" applyNumberFormat="1" applyBorder="1"/>
    <xf numFmtId="0" fontId="0" fillId="0" borderId="0" xfId="0" applyBorder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3" fillId="0" borderId="7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Normal="100" workbookViewId="0">
      <selection activeCell="A10" sqref="A10"/>
    </sheetView>
  </sheetViews>
  <sheetFormatPr defaultRowHeight="12.35" x14ac:dyDescent="0.2"/>
  <cols>
    <col min="1" max="1" width="89" style="26" customWidth="1"/>
    <col min="2" max="2" width="12.375" style="6" customWidth="1"/>
    <col min="3" max="16384" width="9" style="6"/>
  </cols>
  <sheetData>
    <row r="1" spans="1:16" ht="24.65" x14ac:dyDescent="0.2">
      <c r="A1" s="27" t="s">
        <v>21</v>
      </c>
    </row>
    <row r="2" spans="1:16" x14ac:dyDescent="0.2">
      <c r="A2"/>
    </row>
    <row r="3" spans="1:16" ht="13" x14ac:dyDescent="0.2">
      <c r="A3" s="18" t="s">
        <v>22</v>
      </c>
    </row>
    <row r="5" spans="1:16" ht="24" customHeight="1" x14ac:dyDescent="0.2">
      <c r="A5" s="25" t="s">
        <v>36</v>
      </c>
      <c r="B5" s="25"/>
      <c r="C5" s="25"/>
      <c r="D5" s="25"/>
      <c r="E5" s="25"/>
      <c r="F5" s="25"/>
      <c r="G5" s="25"/>
      <c r="H5" s="25"/>
    </row>
    <row r="7" spans="1:16" ht="29.85" customHeight="1" x14ac:dyDescent="0.2">
      <c r="A7" s="25" t="s">
        <v>37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</sheetData>
  <pageMargins left="0.70866141732283472" right="0.70866141732283472" top="0.39370078740157483" bottom="0.39370078740157483" header="0.31496062992125984" footer="0.31496062992125984"/>
  <pageSetup paperSize="9" scale="95" orientation="portrait" r:id="rId1"/>
  <headerFooter>
    <oddFooter>&amp;C&amp;A 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2" sqref="A2"/>
    </sheetView>
  </sheetViews>
  <sheetFormatPr defaultRowHeight="12.35" x14ac:dyDescent="0.2"/>
  <cols>
    <col min="1" max="1" width="21" style="2" customWidth="1"/>
    <col min="2" max="2" width="15.625" customWidth="1"/>
    <col min="3" max="3" width="14.375" customWidth="1"/>
    <col min="4" max="4" width="14.875" customWidth="1"/>
    <col min="5" max="5" width="15.625" customWidth="1"/>
    <col min="6" max="6" width="14.25" customWidth="1"/>
    <col min="7" max="7" width="13.875" customWidth="1"/>
    <col min="8" max="8" width="13" customWidth="1"/>
    <col min="9" max="9" width="13.75" customWidth="1"/>
  </cols>
  <sheetData>
    <row r="1" spans="1:8" ht="29.2" customHeight="1" x14ac:dyDescent="0.2">
      <c r="A1" s="30" t="s">
        <v>36</v>
      </c>
      <c r="B1" s="30"/>
      <c r="C1" s="30"/>
      <c r="D1" s="30"/>
      <c r="E1" s="30"/>
      <c r="F1" s="30"/>
      <c r="G1" s="30"/>
      <c r="H1" s="30"/>
    </row>
    <row r="2" spans="1:8" ht="12.35" customHeight="1" x14ac:dyDescent="0.2"/>
    <row r="3" spans="1:8" ht="12.35" customHeight="1" x14ac:dyDescent="0.2">
      <c r="A3" s="8" t="s">
        <v>16</v>
      </c>
      <c r="F3" s="1"/>
      <c r="G3" s="1"/>
    </row>
    <row r="4" spans="1:8" ht="13" x14ac:dyDescent="0.2">
      <c r="A4" s="34" t="s">
        <v>35</v>
      </c>
      <c r="B4" s="29" t="s">
        <v>18</v>
      </c>
      <c r="C4" s="29"/>
      <c r="D4" s="29" t="s">
        <v>17</v>
      </c>
      <c r="E4" s="29"/>
      <c r="F4" s="36" t="s">
        <v>16</v>
      </c>
      <c r="G4" s="37"/>
      <c r="H4" s="32" t="s">
        <v>27</v>
      </c>
    </row>
    <row r="5" spans="1:8" ht="38.299999999999997" x14ac:dyDescent="0.2">
      <c r="A5" s="35"/>
      <c r="B5" s="22" t="s">
        <v>24</v>
      </c>
      <c r="C5" s="22" t="s">
        <v>25</v>
      </c>
      <c r="D5" s="22" t="s">
        <v>26</v>
      </c>
      <c r="E5" s="22" t="s">
        <v>25</v>
      </c>
      <c r="F5" s="22" t="s">
        <v>26</v>
      </c>
      <c r="G5" s="22" t="s">
        <v>25</v>
      </c>
      <c r="H5" s="33"/>
    </row>
    <row r="6" spans="1:8" x14ac:dyDescent="0.2">
      <c r="A6" s="12" t="s">
        <v>0</v>
      </c>
      <c r="B6" s="23">
        <v>183</v>
      </c>
      <c r="C6" s="23">
        <v>2288</v>
      </c>
      <c r="D6" s="23">
        <v>173</v>
      </c>
      <c r="E6" s="23">
        <v>3361</v>
      </c>
      <c r="F6" s="23">
        <f t="shared" ref="F6:G10" si="0">+D6+B6</f>
        <v>356</v>
      </c>
      <c r="G6" s="23">
        <f t="shared" si="0"/>
        <v>5649</v>
      </c>
      <c r="H6" s="13">
        <v>6005</v>
      </c>
    </row>
    <row r="7" spans="1:8" x14ac:dyDescent="0.2">
      <c r="A7" s="12" t="s">
        <v>1</v>
      </c>
      <c r="B7" s="23">
        <v>110</v>
      </c>
      <c r="C7" s="23">
        <v>2361</v>
      </c>
      <c r="D7" s="23">
        <v>151</v>
      </c>
      <c r="E7" s="23">
        <v>3383</v>
      </c>
      <c r="F7" s="23">
        <f t="shared" si="0"/>
        <v>261</v>
      </c>
      <c r="G7" s="23">
        <f t="shared" si="0"/>
        <v>5744</v>
      </c>
      <c r="H7" s="13">
        <v>6005</v>
      </c>
    </row>
    <row r="8" spans="1:8" ht="24.65" x14ac:dyDescent="0.2">
      <c r="A8" s="12" t="s">
        <v>2</v>
      </c>
      <c r="B8" s="23">
        <v>251</v>
      </c>
      <c r="C8" s="23">
        <v>2220</v>
      </c>
      <c r="D8" s="23">
        <v>225</v>
      </c>
      <c r="E8" s="23">
        <v>3309</v>
      </c>
      <c r="F8" s="23">
        <f t="shared" si="0"/>
        <v>476</v>
      </c>
      <c r="G8" s="23">
        <f t="shared" si="0"/>
        <v>5529</v>
      </c>
      <c r="H8" s="13">
        <v>6005</v>
      </c>
    </row>
    <row r="9" spans="1:8" ht="24.65" x14ac:dyDescent="0.2">
      <c r="A9" s="12" t="s">
        <v>3</v>
      </c>
      <c r="B9" s="23">
        <v>299</v>
      </c>
      <c r="C9" s="23">
        <v>2172</v>
      </c>
      <c r="D9" s="23">
        <v>257</v>
      </c>
      <c r="E9" s="23">
        <v>3277</v>
      </c>
      <c r="F9" s="23">
        <f t="shared" si="0"/>
        <v>556</v>
      </c>
      <c r="G9" s="23">
        <f t="shared" si="0"/>
        <v>5449</v>
      </c>
      <c r="H9" s="13">
        <v>6005</v>
      </c>
    </row>
    <row r="10" spans="1:8" ht="24.65" x14ac:dyDescent="0.2">
      <c r="A10" s="12" t="s">
        <v>4</v>
      </c>
      <c r="B10" s="23">
        <v>1311</v>
      </c>
      <c r="C10" s="23">
        <v>1160</v>
      </c>
      <c r="D10" s="23">
        <v>1810</v>
      </c>
      <c r="E10" s="23">
        <v>1724</v>
      </c>
      <c r="F10" s="23">
        <f t="shared" si="0"/>
        <v>3121</v>
      </c>
      <c r="G10" s="23">
        <f t="shared" si="0"/>
        <v>2884</v>
      </c>
      <c r="H10" s="13">
        <v>6005</v>
      </c>
    </row>
    <row r="11" spans="1:8" ht="37" x14ac:dyDescent="0.2">
      <c r="A11" s="12" t="s">
        <v>19</v>
      </c>
      <c r="B11" s="23">
        <v>773</v>
      </c>
      <c r="C11" s="23">
        <v>1698</v>
      </c>
      <c r="D11" s="23">
        <v>980</v>
      </c>
      <c r="E11" s="23">
        <v>2554</v>
      </c>
      <c r="F11" s="23">
        <f t="shared" ref="F11:G15" si="1">+B11+D11</f>
        <v>1753</v>
      </c>
      <c r="G11" s="23">
        <f t="shared" si="1"/>
        <v>4252</v>
      </c>
      <c r="H11" s="13">
        <v>6005</v>
      </c>
    </row>
    <row r="12" spans="1:8" x14ac:dyDescent="0.2">
      <c r="A12" s="12" t="s">
        <v>8</v>
      </c>
      <c r="B12" s="23">
        <v>139</v>
      </c>
      <c r="C12" s="23">
        <v>2332</v>
      </c>
      <c r="D12" s="23">
        <v>272</v>
      </c>
      <c r="E12" s="23">
        <v>3262</v>
      </c>
      <c r="F12" s="23">
        <f t="shared" si="1"/>
        <v>411</v>
      </c>
      <c r="G12" s="23">
        <f t="shared" si="1"/>
        <v>5594</v>
      </c>
      <c r="H12" s="13">
        <v>6005</v>
      </c>
    </row>
    <row r="13" spans="1:8" ht="24.65" x14ac:dyDescent="0.2">
      <c r="A13" s="12" t="s">
        <v>9</v>
      </c>
      <c r="B13" s="23">
        <v>204</v>
      </c>
      <c r="C13" s="23">
        <v>2267</v>
      </c>
      <c r="D13" s="23">
        <v>314</v>
      </c>
      <c r="E13" s="23">
        <v>3220</v>
      </c>
      <c r="F13" s="23">
        <f t="shared" si="1"/>
        <v>518</v>
      </c>
      <c r="G13" s="23">
        <f t="shared" si="1"/>
        <v>5487</v>
      </c>
      <c r="H13" s="13">
        <v>6005</v>
      </c>
    </row>
    <row r="14" spans="1:8" ht="37" x14ac:dyDescent="0.2">
      <c r="A14" s="12" t="s">
        <v>10</v>
      </c>
      <c r="B14" s="23">
        <v>1505</v>
      </c>
      <c r="C14" s="23">
        <v>966</v>
      </c>
      <c r="D14" s="23">
        <v>1988</v>
      </c>
      <c r="E14" s="23">
        <v>1546</v>
      </c>
      <c r="F14" s="23">
        <f t="shared" si="1"/>
        <v>3493</v>
      </c>
      <c r="G14" s="23">
        <f t="shared" si="1"/>
        <v>2512</v>
      </c>
      <c r="H14" s="13">
        <v>6005</v>
      </c>
    </row>
    <row r="15" spans="1:8" ht="37" x14ac:dyDescent="0.2">
      <c r="A15" s="12" t="s">
        <v>20</v>
      </c>
      <c r="B15" s="23">
        <v>1204</v>
      </c>
      <c r="C15" s="23">
        <v>1267</v>
      </c>
      <c r="D15" s="23">
        <v>1614</v>
      </c>
      <c r="E15" s="23">
        <v>1920</v>
      </c>
      <c r="F15" s="23">
        <f t="shared" si="1"/>
        <v>2818</v>
      </c>
      <c r="G15" s="23">
        <f t="shared" si="1"/>
        <v>3187</v>
      </c>
      <c r="H15" s="13">
        <v>6005</v>
      </c>
    </row>
    <row r="16" spans="1:8" ht="31.5" customHeight="1" x14ac:dyDescent="0.25">
      <c r="A16" s="7" t="s">
        <v>5</v>
      </c>
      <c r="C16" s="4"/>
      <c r="D16" s="4"/>
      <c r="E16" s="4"/>
      <c r="F16" s="5"/>
      <c r="G16" s="5"/>
    </row>
    <row r="17" spans="1:8" ht="13" customHeight="1" x14ac:dyDescent="0.2">
      <c r="A17" s="34" t="s">
        <v>35</v>
      </c>
      <c r="B17" s="29" t="s">
        <v>18</v>
      </c>
      <c r="C17" s="29"/>
      <c r="D17" s="29" t="s">
        <v>17</v>
      </c>
      <c r="E17" s="29"/>
      <c r="F17" s="36" t="s">
        <v>16</v>
      </c>
      <c r="G17" s="37"/>
      <c r="H17" s="32" t="s">
        <v>27</v>
      </c>
    </row>
    <row r="18" spans="1:8" ht="38.299999999999997" x14ac:dyDescent="0.2">
      <c r="A18" s="35"/>
      <c r="B18" s="22" t="s">
        <v>24</v>
      </c>
      <c r="C18" s="22" t="s">
        <v>25</v>
      </c>
      <c r="D18" s="22" t="s">
        <v>26</v>
      </c>
      <c r="E18" s="22" t="s">
        <v>25</v>
      </c>
      <c r="F18" s="22" t="s">
        <v>26</v>
      </c>
      <c r="G18" s="22" t="s">
        <v>25</v>
      </c>
      <c r="H18" s="33"/>
    </row>
    <row r="19" spans="1:8" x14ac:dyDescent="0.2">
      <c r="A19" s="10" t="s">
        <v>0</v>
      </c>
      <c r="B19" s="24">
        <v>62</v>
      </c>
      <c r="C19" s="24">
        <v>1122</v>
      </c>
      <c r="D19" s="24">
        <v>79</v>
      </c>
      <c r="E19" s="24">
        <v>1791</v>
      </c>
      <c r="F19" s="23">
        <f t="shared" ref="F19:G23" si="2">+D19+B19</f>
        <v>141</v>
      </c>
      <c r="G19" s="23">
        <f t="shared" si="2"/>
        <v>2913</v>
      </c>
      <c r="H19" s="13">
        <v>3054</v>
      </c>
    </row>
    <row r="20" spans="1:8" x14ac:dyDescent="0.2">
      <c r="A20" s="10" t="s">
        <v>1</v>
      </c>
      <c r="B20" s="24">
        <v>47</v>
      </c>
      <c r="C20" s="24">
        <v>1137</v>
      </c>
      <c r="D20" s="24">
        <v>71</v>
      </c>
      <c r="E20" s="24">
        <v>1799</v>
      </c>
      <c r="F20" s="23">
        <f t="shared" si="2"/>
        <v>118</v>
      </c>
      <c r="G20" s="23">
        <f t="shared" si="2"/>
        <v>2936</v>
      </c>
      <c r="H20" s="13">
        <v>3054</v>
      </c>
    </row>
    <row r="21" spans="1:8" ht="24.65" x14ac:dyDescent="0.2">
      <c r="A21" s="10" t="s">
        <v>2</v>
      </c>
      <c r="B21" s="24">
        <v>127</v>
      </c>
      <c r="C21" s="24">
        <v>1057</v>
      </c>
      <c r="D21" s="24">
        <v>92</v>
      </c>
      <c r="E21" s="24">
        <v>1778</v>
      </c>
      <c r="F21" s="23">
        <f t="shared" si="2"/>
        <v>219</v>
      </c>
      <c r="G21" s="23">
        <f t="shared" si="2"/>
        <v>2835</v>
      </c>
      <c r="H21" s="13">
        <v>3054</v>
      </c>
    </row>
    <row r="22" spans="1:8" ht="24.65" x14ac:dyDescent="0.2">
      <c r="A22" s="10" t="s">
        <v>3</v>
      </c>
      <c r="B22" s="23">
        <v>146</v>
      </c>
      <c r="C22" s="23">
        <v>1038</v>
      </c>
      <c r="D22" s="23">
        <v>112</v>
      </c>
      <c r="E22" s="23">
        <v>1758</v>
      </c>
      <c r="F22" s="23">
        <f t="shared" si="2"/>
        <v>258</v>
      </c>
      <c r="G22" s="23">
        <f t="shared" si="2"/>
        <v>2796</v>
      </c>
      <c r="H22" s="13">
        <v>3054</v>
      </c>
    </row>
    <row r="23" spans="1:8" ht="24.65" x14ac:dyDescent="0.2">
      <c r="A23" s="10" t="s">
        <v>4</v>
      </c>
      <c r="B23" s="23">
        <v>621</v>
      </c>
      <c r="C23" s="23">
        <v>563</v>
      </c>
      <c r="D23" s="23">
        <v>907</v>
      </c>
      <c r="E23" s="23">
        <v>963</v>
      </c>
      <c r="F23" s="23">
        <f t="shared" si="2"/>
        <v>1528</v>
      </c>
      <c r="G23" s="23">
        <f t="shared" si="2"/>
        <v>1526</v>
      </c>
      <c r="H23" s="13">
        <v>3054</v>
      </c>
    </row>
    <row r="24" spans="1:8" ht="37" x14ac:dyDescent="0.2">
      <c r="A24" s="10" t="s">
        <v>7</v>
      </c>
      <c r="B24" s="23">
        <v>332</v>
      </c>
      <c r="C24" s="23">
        <v>852</v>
      </c>
      <c r="D24" s="23">
        <v>463</v>
      </c>
      <c r="E24" s="23">
        <v>1407</v>
      </c>
      <c r="F24" s="23">
        <f t="shared" ref="F24:G28" si="3">+B24+D24</f>
        <v>795</v>
      </c>
      <c r="G24" s="23">
        <f t="shared" si="3"/>
        <v>2259</v>
      </c>
      <c r="H24" s="13">
        <v>3054</v>
      </c>
    </row>
    <row r="25" spans="1:8" x14ac:dyDescent="0.2">
      <c r="A25" s="10" t="s">
        <v>8</v>
      </c>
      <c r="B25" s="23">
        <v>55</v>
      </c>
      <c r="C25" s="23">
        <v>1129</v>
      </c>
      <c r="D25" s="23">
        <v>131</v>
      </c>
      <c r="E25" s="23">
        <v>1739</v>
      </c>
      <c r="F25" s="23">
        <f t="shared" si="3"/>
        <v>186</v>
      </c>
      <c r="G25" s="23">
        <f t="shared" si="3"/>
        <v>2868</v>
      </c>
      <c r="H25" s="13">
        <v>3054</v>
      </c>
    </row>
    <row r="26" spans="1:8" ht="24.65" x14ac:dyDescent="0.2">
      <c r="A26" s="10" t="s">
        <v>9</v>
      </c>
      <c r="B26" s="23">
        <v>81</v>
      </c>
      <c r="C26" s="23">
        <v>1103</v>
      </c>
      <c r="D26" s="23">
        <v>137</v>
      </c>
      <c r="E26" s="23">
        <v>1733</v>
      </c>
      <c r="F26" s="23">
        <f t="shared" si="3"/>
        <v>218</v>
      </c>
      <c r="G26" s="23">
        <f t="shared" si="3"/>
        <v>2836</v>
      </c>
      <c r="H26" s="13">
        <v>3054</v>
      </c>
    </row>
    <row r="27" spans="1:8" ht="37" x14ac:dyDescent="0.2">
      <c r="A27" s="10" t="s">
        <v>10</v>
      </c>
      <c r="B27" s="23">
        <v>659</v>
      </c>
      <c r="C27" s="23">
        <v>525</v>
      </c>
      <c r="D27" s="23">
        <v>978</v>
      </c>
      <c r="E27" s="23">
        <v>892</v>
      </c>
      <c r="F27" s="23">
        <f t="shared" si="3"/>
        <v>1637</v>
      </c>
      <c r="G27" s="23">
        <f t="shared" si="3"/>
        <v>1417</v>
      </c>
      <c r="H27" s="13">
        <v>3054</v>
      </c>
    </row>
    <row r="28" spans="1:8" ht="37" x14ac:dyDescent="0.2">
      <c r="A28" s="10" t="s">
        <v>20</v>
      </c>
      <c r="B28" s="23">
        <v>531</v>
      </c>
      <c r="C28" s="23">
        <v>653</v>
      </c>
      <c r="D28" s="23">
        <v>756</v>
      </c>
      <c r="E28" s="23">
        <v>1114</v>
      </c>
      <c r="F28" s="23">
        <f t="shared" si="3"/>
        <v>1287</v>
      </c>
      <c r="G28" s="23">
        <f t="shared" si="3"/>
        <v>1767</v>
      </c>
      <c r="H28" s="13">
        <v>3054</v>
      </c>
    </row>
    <row r="29" spans="1:8" ht="13" x14ac:dyDescent="0.25">
      <c r="A29" s="7" t="s">
        <v>6</v>
      </c>
    </row>
    <row r="30" spans="1:8" ht="13" customHeight="1" x14ac:dyDescent="0.2">
      <c r="A30" s="34" t="s">
        <v>35</v>
      </c>
      <c r="B30" s="29" t="s">
        <v>18</v>
      </c>
      <c r="C30" s="29"/>
      <c r="D30" s="29" t="s">
        <v>17</v>
      </c>
      <c r="E30" s="29"/>
      <c r="F30" s="36" t="s">
        <v>16</v>
      </c>
      <c r="G30" s="37"/>
      <c r="H30" s="32" t="s">
        <v>27</v>
      </c>
    </row>
    <row r="31" spans="1:8" ht="38.299999999999997" x14ac:dyDescent="0.2">
      <c r="A31" s="35"/>
      <c r="B31" s="22" t="s">
        <v>24</v>
      </c>
      <c r="C31" s="22" t="s">
        <v>25</v>
      </c>
      <c r="D31" s="22" t="s">
        <v>26</v>
      </c>
      <c r="E31" s="22" t="s">
        <v>25</v>
      </c>
      <c r="F31" s="22" t="s">
        <v>26</v>
      </c>
      <c r="G31" s="22" t="s">
        <v>25</v>
      </c>
      <c r="H31" s="33"/>
    </row>
    <row r="32" spans="1:8" x14ac:dyDescent="0.2">
      <c r="A32" s="11" t="s">
        <v>0</v>
      </c>
      <c r="B32" s="13">
        <v>121</v>
      </c>
      <c r="C32" s="13">
        <v>1166</v>
      </c>
      <c r="D32" s="13">
        <v>94</v>
      </c>
      <c r="E32" s="13">
        <v>1570</v>
      </c>
      <c r="F32" s="13">
        <f t="shared" ref="F32:G36" si="4">+D32+B32</f>
        <v>215</v>
      </c>
      <c r="G32" s="13">
        <f t="shared" si="4"/>
        <v>2736</v>
      </c>
      <c r="H32" s="13">
        <v>2951</v>
      </c>
    </row>
    <row r="33" spans="1:10" x14ac:dyDescent="0.2">
      <c r="A33" s="11" t="s">
        <v>1</v>
      </c>
      <c r="B33" s="13">
        <v>63</v>
      </c>
      <c r="C33" s="13">
        <v>1224</v>
      </c>
      <c r="D33" s="13">
        <v>80</v>
      </c>
      <c r="E33" s="13">
        <v>1584</v>
      </c>
      <c r="F33" s="13">
        <f t="shared" si="4"/>
        <v>143</v>
      </c>
      <c r="G33" s="13">
        <f t="shared" si="4"/>
        <v>2808</v>
      </c>
      <c r="H33" s="13">
        <v>2951</v>
      </c>
    </row>
    <row r="34" spans="1:10" ht="24.65" x14ac:dyDescent="0.2">
      <c r="A34" s="11" t="s">
        <v>2</v>
      </c>
      <c r="B34" s="13">
        <v>124</v>
      </c>
      <c r="C34" s="13">
        <v>1163</v>
      </c>
      <c r="D34" s="13">
        <v>133</v>
      </c>
      <c r="E34" s="13">
        <v>1531</v>
      </c>
      <c r="F34" s="13">
        <f t="shared" si="4"/>
        <v>257</v>
      </c>
      <c r="G34" s="13">
        <f t="shared" si="4"/>
        <v>2694</v>
      </c>
      <c r="H34" s="13">
        <v>2951</v>
      </c>
    </row>
    <row r="35" spans="1:10" ht="24.65" x14ac:dyDescent="0.2">
      <c r="A35" s="11" t="s">
        <v>3</v>
      </c>
      <c r="B35" s="13">
        <v>153</v>
      </c>
      <c r="C35" s="13">
        <v>1134</v>
      </c>
      <c r="D35" s="13">
        <v>145</v>
      </c>
      <c r="E35" s="13">
        <v>1519</v>
      </c>
      <c r="F35" s="13">
        <f t="shared" si="4"/>
        <v>298</v>
      </c>
      <c r="G35" s="13">
        <f t="shared" si="4"/>
        <v>2653</v>
      </c>
      <c r="H35" s="13">
        <v>2951</v>
      </c>
    </row>
    <row r="36" spans="1:10" ht="24.65" x14ac:dyDescent="0.2">
      <c r="A36" s="11" t="s">
        <v>4</v>
      </c>
      <c r="B36" s="13">
        <v>690</v>
      </c>
      <c r="C36" s="13">
        <v>597</v>
      </c>
      <c r="D36" s="13">
        <v>903</v>
      </c>
      <c r="E36" s="13">
        <v>761</v>
      </c>
      <c r="F36" s="13">
        <f t="shared" si="4"/>
        <v>1593</v>
      </c>
      <c r="G36" s="13">
        <f t="shared" si="4"/>
        <v>1358</v>
      </c>
      <c r="H36" s="13">
        <v>2951</v>
      </c>
    </row>
    <row r="37" spans="1:10" ht="37" x14ac:dyDescent="0.2">
      <c r="A37" s="11" t="s">
        <v>7</v>
      </c>
      <c r="B37" s="13">
        <v>441</v>
      </c>
      <c r="C37" s="13">
        <v>846</v>
      </c>
      <c r="D37" s="13">
        <v>517</v>
      </c>
      <c r="E37" s="13">
        <v>1147</v>
      </c>
      <c r="F37" s="13">
        <f t="shared" ref="F37:G41" si="5">+B37+D37</f>
        <v>958</v>
      </c>
      <c r="G37" s="13">
        <f t="shared" si="5"/>
        <v>1993</v>
      </c>
      <c r="H37" s="13">
        <v>2951</v>
      </c>
    </row>
    <row r="38" spans="1:10" x14ac:dyDescent="0.2">
      <c r="A38" s="11" t="s">
        <v>8</v>
      </c>
      <c r="B38" s="13">
        <v>84</v>
      </c>
      <c r="C38" s="13">
        <v>1203</v>
      </c>
      <c r="D38" s="13">
        <v>141</v>
      </c>
      <c r="E38" s="13">
        <v>1523</v>
      </c>
      <c r="F38" s="13">
        <f t="shared" si="5"/>
        <v>225</v>
      </c>
      <c r="G38" s="13">
        <f t="shared" si="5"/>
        <v>2726</v>
      </c>
      <c r="H38" s="13">
        <v>2951</v>
      </c>
    </row>
    <row r="39" spans="1:10" ht="24.65" x14ac:dyDescent="0.2">
      <c r="A39" s="11" t="s">
        <v>9</v>
      </c>
      <c r="B39" s="13">
        <v>123</v>
      </c>
      <c r="C39" s="13">
        <v>1164</v>
      </c>
      <c r="D39" s="13">
        <v>177</v>
      </c>
      <c r="E39" s="13">
        <v>1487</v>
      </c>
      <c r="F39" s="13">
        <f t="shared" si="5"/>
        <v>300</v>
      </c>
      <c r="G39" s="13">
        <f t="shared" si="5"/>
        <v>2651</v>
      </c>
      <c r="H39" s="13">
        <v>2951</v>
      </c>
    </row>
    <row r="40" spans="1:10" ht="37" x14ac:dyDescent="0.2">
      <c r="A40" s="11" t="s">
        <v>10</v>
      </c>
      <c r="B40" s="13">
        <v>846</v>
      </c>
      <c r="C40" s="13">
        <v>441</v>
      </c>
      <c r="D40" s="13">
        <v>1010</v>
      </c>
      <c r="E40" s="13">
        <v>654</v>
      </c>
      <c r="F40" s="13">
        <f t="shared" si="5"/>
        <v>1856</v>
      </c>
      <c r="G40" s="13">
        <f t="shared" si="5"/>
        <v>1095</v>
      </c>
      <c r="H40" s="13">
        <v>2951</v>
      </c>
    </row>
    <row r="41" spans="1:10" ht="37" x14ac:dyDescent="0.2">
      <c r="A41" s="11" t="s">
        <v>20</v>
      </c>
      <c r="B41" s="13">
        <v>673</v>
      </c>
      <c r="C41" s="13">
        <v>614</v>
      </c>
      <c r="D41" s="13">
        <v>858</v>
      </c>
      <c r="E41" s="13">
        <v>806</v>
      </c>
      <c r="F41" s="13">
        <f t="shared" si="5"/>
        <v>1531</v>
      </c>
      <c r="G41" s="13">
        <f t="shared" si="5"/>
        <v>1420</v>
      </c>
      <c r="H41" s="13">
        <v>2951</v>
      </c>
    </row>
    <row r="43" spans="1:10" x14ac:dyDescent="0.2">
      <c r="A43" s="9" t="s">
        <v>23</v>
      </c>
    </row>
    <row r="45" spans="1:10" ht="11.05" customHeight="1" x14ac:dyDescent="0.2">
      <c r="A45" s="31" t="s">
        <v>34</v>
      </c>
      <c r="B45" s="31"/>
      <c r="C45" s="31"/>
      <c r="D45" s="31"/>
      <c r="E45" s="31"/>
      <c r="F45" s="31"/>
      <c r="G45" s="31"/>
      <c r="H45" s="31"/>
      <c r="I45" s="17"/>
      <c r="J45" s="17"/>
    </row>
  </sheetData>
  <mergeCells count="17">
    <mergeCell ref="D4:E4"/>
    <mergeCell ref="B30:C30"/>
    <mergeCell ref="B17:C17"/>
    <mergeCell ref="D30:E30"/>
    <mergeCell ref="A1:H1"/>
    <mergeCell ref="A45:H45"/>
    <mergeCell ref="H4:H5"/>
    <mergeCell ref="H17:H18"/>
    <mergeCell ref="H30:H31"/>
    <mergeCell ref="A30:A31"/>
    <mergeCell ref="A4:A5"/>
    <mergeCell ref="A17:A18"/>
    <mergeCell ref="F4:G4"/>
    <mergeCell ref="F17:G17"/>
    <mergeCell ref="F30:G30"/>
    <mergeCell ref="D17:E17"/>
    <mergeCell ref="B4:C4"/>
  </mergeCells>
  <phoneticPr fontId="2" type="noConversion"/>
  <pageMargins left="0.3" right="0.25" top="0.65" bottom="0.56999999999999995" header="0.5" footer="0.33"/>
  <pageSetup paperSize="9" scale="74" orientation="landscape" r:id="rId1"/>
  <headerFooter alignWithMargins="0">
    <oddFooter>&amp;L&amp;A&amp;Rpag. &amp;P di &amp;N</oddFooter>
  </headerFooter>
  <rowBreaks count="2" manualBreakCount="2">
    <brk id="15" max="7" man="1"/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" sqref="A2"/>
    </sheetView>
  </sheetViews>
  <sheetFormatPr defaultColWidth="9.125" defaultRowHeight="12.35" x14ac:dyDescent="0.2"/>
  <cols>
    <col min="1" max="1" width="29.375" style="6" customWidth="1"/>
    <col min="2" max="2" width="14.25" style="6" customWidth="1"/>
    <col min="3" max="3" width="11.625" style="6" customWidth="1"/>
    <col min="4" max="4" width="13.625" style="6" customWidth="1"/>
    <col min="5" max="5" width="9.125" style="6"/>
    <col min="6" max="6" width="13.375" style="6" customWidth="1"/>
    <col min="7" max="7" width="14.25" style="6" customWidth="1"/>
    <col min="8" max="8" width="11.25" style="6" customWidth="1"/>
    <col min="9" max="9" width="12.375" style="6" customWidth="1"/>
    <col min="10" max="10" width="14.625" style="6" customWidth="1"/>
    <col min="11" max="11" width="10.875" style="6" customWidth="1"/>
    <col min="12" max="12" width="14.25" style="6" customWidth="1"/>
    <col min="13" max="13" width="13.125" style="6" customWidth="1"/>
    <col min="14" max="14" width="11.25" style="6" customWidth="1"/>
    <col min="15" max="15" width="12" style="6" customWidth="1"/>
    <col min="16" max="16" width="14.75" style="6" customWidth="1"/>
    <col min="17" max="17" width="9.125" style="6"/>
    <col min="18" max="19" width="13.625" style="6" customWidth="1"/>
    <col min="20" max="16384" width="9.125" style="6"/>
  </cols>
  <sheetData>
    <row r="1" spans="1:20" ht="18.2" customHeight="1" x14ac:dyDescent="0.2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5"/>
      <c r="M1" s="25"/>
      <c r="N1" s="25"/>
      <c r="O1" s="25"/>
      <c r="P1" s="25"/>
    </row>
    <row r="2" spans="1:20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0" s="19" customFormat="1" ht="13" x14ac:dyDescent="0.2">
      <c r="A3" s="34" t="s">
        <v>38</v>
      </c>
      <c r="B3" s="29" t="s">
        <v>18</v>
      </c>
      <c r="C3" s="29"/>
      <c r="D3" s="29"/>
      <c r="E3" s="29"/>
      <c r="F3" s="29"/>
      <c r="G3" s="29"/>
      <c r="H3" s="29" t="s">
        <v>17</v>
      </c>
      <c r="I3" s="29"/>
      <c r="J3" s="29"/>
      <c r="K3" s="29"/>
      <c r="L3" s="29"/>
      <c r="M3" s="29"/>
      <c r="N3" s="39" t="s">
        <v>16</v>
      </c>
      <c r="O3" s="39"/>
      <c r="P3" s="39"/>
      <c r="Q3" s="39"/>
      <c r="R3" s="39"/>
      <c r="S3" s="39"/>
      <c r="T3" s="38" t="s">
        <v>27</v>
      </c>
    </row>
    <row r="4" spans="1:20" s="19" customFormat="1" ht="66" customHeight="1" x14ac:dyDescent="0.2">
      <c r="A4" s="35"/>
      <c r="B4" s="14" t="s">
        <v>28</v>
      </c>
      <c r="C4" s="14" t="s">
        <v>29</v>
      </c>
      <c r="D4" s="14" t="s">
        <v>30</v>
      </c>
      <c r="E4" s="14" t="s">
        <v>31</v>
      </c>
      <c r="F4" s="14" t="s">
        <v>32</v>
      </c>
      <c r="G4" s="14" t="s">
        <v>33</v>
      </c>
      <c r="H4" s="16" t="s">
        <v>28</v>
      </c>
      <c r="I4" s="16" t="s">
        <v>29</v>
      </c>
      <c r="J4" s="16" t="s">
        <v>30</v>
      </c>
      <c r="K4" s="16" t="s">
        <v>31</v>
      </c>
      <c r="L4" s="16" t="s">
        <v>32</v>
      </c>
      <c r="M4" s="16" t="s">
        <v>33</v>
      </c>
      <c r="N4" s="16" t="s">
        <v>28</v>
      </c>
      <c r="O4" s="16" t="s">
        <v>29</v>
      </c>
      <c r="P4" s="16" t="s">
        <v>30</v>
      </c>
      <c r="Q4" s="16" t="s">
        <v>31</v>
      </c>
      <c r="R4" s="16" t="s">
        <v>32</v>
      </c>
      <c r="S4" s="16" t="s">
        <v>33</v>
      </c>
      <c r="T4" s="38"/>
    </row>
    <row r="5" spans="1:20" ht="37" x14ac:dyDescent="0.2">
      <c r="A5" s="11" t="s">
        <v>11</v>
      </c>
      <c r="B5" s="20">
        <v>88</v>
      </c>
      <c r="C5" s="20">
        <v>406</v>
      </c>
      <c r="D5" s="20">
        <v>724</v>
      </c>
      <c r="E5" s="20">
        <v>41</v>
      </c>
      <c r="F5" s="20">
        <v>453</v>
      </c>
      <c r="G5" s="20">
        <v>759</v>
      </c>
      <c r="H5" s="20">
        <v>200</v>
      </c>
      <c r="I5" s="20">
        <v>674</v>
      </c>
      <c r="J5" s="20">
        <v>967</v>
      </c>
      <c r="K5" s="20">
        <v>37</v>
      </c>
      <c r="L5" s="20">
        <v>636</v>
      </c>
      <c r="M5" s="20">
        <v>1020</v>
      </c>
      <c r="N5" s="20">
        <f t="shared" ref="N5:N10" si="0">+H5+B5</f>
        <v>288</v>
      </c>
      <c r="O5" s="20">
        <f t="shared" ref="O5:O10" si="1">+I5+C5</f>
        <v>1080</v>
      </c>
      <c r="P5" s="20">
        <f t="shared" ref="P5:P10" si="2">+J5+D5</f>
        <v>1691</v>
      </c>
      <c r="Q5" s="20">
        <f t="shared" ref="Q5:Q10" si="3">+K5+E5</f>
        <v>78</v>
      </c>
      <c r="R5" s="20">
        <f t="shared" ref="R5:R10" si="4">+L5+F5</f>
        <v>1089</v>
      </c>
      <c r="S5" s="20">
        <f t="shared" ref="S5:S10" si="5">+M5+G5</f>
        <v>1779</v>
      </c>
      <c r="T5" s="20">
        <v>6005</v>
      </c>
    </row>
    <row r="6" spans="1:20" ht="37" x14ac:dyDescent="0.2">
      <c r="A6" s="11" t="s">
        <v>12</v>
      </c>
      <c r="B6" s="20">
        <v>66</v>
      </c>
      <c r="C6" s="20">
        <v>509</v>
      </c>
      <c r="D6" s="20">
        <v>683</v>
      </c>
      <c r="E6" s="20">
        <v>50</v>
      </c>
      <c r="F6" s="20">
        <v>253</v>
      </c>
      <c r="G6" s="20">
        <v>910</v>
      </c>
      <c r="H6" s="20">
        <v>155</v>
      </c>
      <c r="I6" s="20">
        <v>757</v>
      </c>
      <c r="J6" s="20">
        <v>857</v>
      </c>
      <c r="K6" s="20">
        <v>35</v>
      </c>
      <c r="L6" s="20">
        <v>471</v>
      </c>
      <c r="M6" s="20">
        <v>1259</v>
      </c>
      <c r="N6" s="20">
        <f t="shared" si="0"/>
        <v>221</v>
      </c>
      <c r="O6" s="20">
        <f t="shared" si="1"/>
        <v>1266</v>
      </c>
      <c r="P6" s="20">
        <f t="shared" si="2"/>
        <v>1540</v>
      </c>
      <c r="Q6" s="20">
        <f t="shared" si="3"/>
        <v>85</v>
      </c>
      <c r="R6" s="20">
        <f t="shared" si="4"/>
        <v>724</v>
      </c>
      <c r="S6" s="20">
        <f t="shared" si="5"/>
        <v>2169</v>
      </c>
      <c r="T6" s="20">
        <v>6005</v>
      </c>
    </row>
    <row r="7" spans="1:20" ht="24.65" x14ac:dyDescent="0.2">
      <c r="A7" s="11" t="s">
        <v>39</v>
      </c>
      <c r="B7" s="20">
        <v>89</v>
      </c>
      <c r="C7" s="20">
        <v>278</v>
      </c>
      <c r="D7" s="20">
        <v>827</v>
      </c>
      <c r="E7" s="20">
        <v>46</v>
      </c>
      <c r="F7" s="20">
        <v>604</v>
      </c>
      <c r="G7" s="20">
        <v>627</v>
      </c>
      <c r="H7" s="20">
        <v>234</v>
      </c>
      <c r="I7" s="20">
        <v>400</v>
      </c>
      <c r="J7" s="20">
        <v>1052</v>
      </c>
      <c r="K7" s="20">
        <v>37</v>
      </c>
      <c r="L7" s="20">
        <v>908</v>
      </c>
      <c r="M7" s="20">
        <v>903</v>
      </c>
      <c r="N7" s="20">
        <f t="shared" si="0"/>
        <v>323</v>
      </c>
      <c r="O7" s="20">
        <f t="shared" si="1"/>
        <v>678</v>
      </c>
      <c r="P7" s="20">
        <f t="shared" si="2"/>
        <v>1879</v>
      </c>
      <c r="Q7" s="20">
        <f t="shared" si="3"/>
        <v>83</v>
      </c>
      <c r="R7" s="20">
        <f t="shared" si="4"/>
        <v>1512</v>
      </c>
      <c r="S7" s="20">
        <f t="shared" si="5"/>
        <v>1530</v>
      </c>
      <c r="T7" s="20">
        <v>6005</v>
      </c>
    </row>
    <row r="8" spans="1:20" ht="37" x14ac:dyDescent="0.2">
      <c r="A8" s="11" t="s">
        <v>13</v>
      </c>
      <c r="B8" s="20">
        <v>189</v>
      </c>
      <c r="C8" s="20">
        <v>177</v>
      </c>
      <c r="D8" s="20">
        <v>706</v>
      </c>
      <c r="E8" s="20">
        <v>51</v>
      </c>
      <c r="F8" s="20">
        <v>947</v>
      </c>
      <c r="G8" s="20">
        <v>401</v>
      </c>
      <c r="H8" s="20">
        <v>361</v>
      </c>
      <c r="I8" s="20">
        <v>286</v>
      </c>
      <c r="J8" s="20">
        <v>963</v>
      </c>
      <c r="K8" s="20">
        <v>54</v>
      </c>
      <c r="L8" s="20">
        <v>1275</v>
      </c>
      <c r="M8" s="20">
        <v>595</v>
      </c>
      <c r="N8" s="20">
        <f t="shared" si="0"/>
        <v>550</v>
      </c>
      <c r="O8" s="20">
        <f t="shared" si="1"/>
        <v>463</v>
      </c>
      <c r="P8" s="20">
        <f t="shared" si="2"/>
        <v>1669</v>
      </c>
      <c r="Q8" s="20">
        <f t="shared" si="3"/>
        <v>105</v>
      </c>
      <c r="R8" s="20">
        <f t="shared" si="4"/>
        <v>2222</v>
      </c>
      <c r="S8" s="20">
        <f t="shared" si="5"/>
        <v>996</v>
      </c>
      <c r="T8" s="20">
        <v>6005</v>
      </c>
    </row>
    <row r="9" spans="1:20" ht="37" x14ac:dyDescent="0.2">
      <c r="A9" s="11" t="s">
        <v>14</v>
      </c>
      <c r="B9" s="20">
        <v>133</v>
      </c>
      <c r="C9" s="20">
        <v>319</v>
      </c>
      <c r="D9" s="20">
        <v>713</v>
      </c>
      <c r="E9" s="20">
        <v>42</v>
      </c>
      <c r="F9" s="20">
        <v>666</v>
      </c>
      <c r="G9" s="20">
        <v>598</v>
      </c>
      <c r="H9" s="20">
        <v>258</v>
      </c>
      <c r="I9" s="20">
        <v>499</v>
      </c>
      <c r="J9" s="20">
        <v>966</v>
      </c>
      <c r="K9" s="20">
        <v>48</v>
      </c>
      <c r="L9" s="20">
        <v>931</v>
      </c>
      <c r="M9" s="20">
        <v>832</v>
      </c>
      <c r="N9" s="20">
        <f t="shared" si="0"/>
        <v>391</v>
      </c>
      <c r="O9" s="20">
        <f t="shared" si="1"/>
        <v>818</v>
      </c>
      <c r="P9" s="20">
        <f t="shared" si="2"/>
        <v>1679</v>
      </c>
      <c r="Q9" s="20">
        <f t="shared" si="3"/>
        <v>90</v>
      </c>
      <c r="R9" s="20">
        <f t="shared" si="4"/>
        <v>1597</v>
      </c>
      <c r="S9" s="20">
        <f t="shared" si="5"/>
        <v>1430</v>
      </c>
      <c r="T9" s="20">
        <v>6005</v>
      </c>
    </row>
    <row r="10" spans="1:20" ht="24.65" x14ac:dyDescent="0.2">
      <c r="A10" s="11" t="s">
        <v>15</v>
      </c>
      <c r="B10" s="20">
        <v>91</v>
      </c>
      <c r="C10" s="20">
        <v>546</v>
      </c>
      <c r="D10" s="20">
        <v>720</v>
      </c>
      <c r="E10" s="20">
        <v>74</v>
      </c>
      <c r="F10" s="20">
        <v>355</v>
      </c>
      <c r="G10" s="20">
        <v>685</v>
      </c>
      <c r="H10" s="20">
        <v>197</v>
      </c>
      <c r="I10" s="20">
        <v>790</v>
      </c>
      <c r="J10" s="20">
        <v>964</v>
      </c>
      <c r="K10" s="20">
        <v>118</v>
      </c>
      <c r="L10" s="20">
        <v>506</v>
      </c>
      <c r="M10" s="20">
        <v>959</v>
      </c>
      <c r="N10" s="20">
        <f t="shared" si="0"/>
        <v>288</v>
      </c>
      <c r="O10" s="20">
        <f t="shared" si="1"/>
        <v>1336</v>
      </c>
      <c r="P10" s="20">
        <f t="shared" si="2"/>
        <v>1684</v>
      </c>
      <c r="Q10" s="20">
        <f t="shared" si="3"/>
        <v>192</v>
      </c>
      <c r="R10" s="20">
        <f t="shared" si="4"/>
        <v>861</v>
      </c>
      <c r="S10" s="20">
        <f t="shared" si="5"/>
        <v>1644</v>
      </c>
      <c r="T10" s="20">
        <v>6005</v>
      </c>
    </row>
    <row r="12" spans="1:20" ht="13" x14ac:dyDescent="0.25">
      <c r="A12" s="21" t="s">
        <v>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20" s="19" customFormat="1" ht="13" customHeight="1" x14ac:dyDescent="0.2">
      <c r="A13" s="34" t="s">
        <v>38</v>
      </c>
      <c r="B13" s="29" t="s">
        <v>18</v>
      </c>
      <c r="C13" s="29"/>
      <c r="D13" s="29"/>
      <c r="E13" s="29"/>
      <c r="F13" s="29"/>
      <c r="G13" s="29"/>
      <c r="H13" s="29" t="s">
        <v>17</v>
      </c>
      <c r="I13" s="29"/>
      <c r="J13" s="29"/>
      <c r="K13" s="29"/>
      <c r="L13" s="29"/>
      <c r="M13" s="29"/>
      <c r="N13" s="39" t="s">
        <v>16</v>
      </c>
      <c r="O13" s="39"/>
      <c r="P13" s="39"/>
      <c r="Q13" s="39"/>
      <c r="R13" s="39"/>
      <c r="S13" s="39"/>
      <c r="T13" s="38" t="s">
        <v>27</v>
      </c>
    </row>
    <row r="14" spans="1:20" s="19" customFormat="1" ht="60.85" customHeight="1" x14ac:dyDescent="0.2">
      <c r="A14" s="35"/>
      <c r="B14" s="28" t="s">
        <v>28</v>
      </c>
      <c r="C14" s="28" t="s">
        <v>29</v>
      </c>
      <c r="D14" s="28" t="s">
        <v>30</v>
      </c>
      <c r="E14" s="28" t="s">
        <v>31</v>
      </c>
      <c r="F14" s="28" t="s">
        <v>32</v>
      </c>
      <c r="G14" s="28" t="s">
        <v>33</v>
      </c>
      <c r="H14" s="28" t="s">
        <v>28</v>
      </c>
      <c r="I14" s="28" t="s">
        <v>29</v>
      </c>
      <c r="J14" s="28" t="s">
        <v>30</v>
      </c>
      <c r="K14" s="28" t="s">
        <v>31</v>
      </c>
      <c r="L14" s="28" t="s">
        <v>32</v>
      </c>
      <c r="M14" s="28" t="s">
        <v>33</v>
      </c>
      <c r="N14" s="28" t="s">
        <v>28</v>
      </c>
      <c r="O14" s="28" t="s">
        <v>29</v>
      </c>
      <c r="P14" s="28" t="s">
        <v>30</v>
      </c>
      <c r="Q14" s="28" t="s">
        <v>31</v>
      </c>
      <c r="R14" s="28" t="s">
        <v>32</v>
      </c>
      <c r="S14" s="28" t="s">
        <v>33</v>
      </c>
      <c r="T14" s="38"/>
    </row>
    <row r="15" spans="1:20" ht="37" x14ac:dyDescent="0.2">
      <c r="A15" s="10" t="s">
        <v>11</v>
      </c>
      <c r="B15" s="20">
        <v>49</v>
      </c>
      <c r="C15" s="20">
        <v>199</v>
      </c>
      <c r="D15" s="20">
        <v>338</v>
      </c>
      <c r="E15" s="20">
        <v>17</v>
      </c>
      <c r="F15" s="20">
        <v>220</v>
      </c>
      <c r="G15" s="20">
        <v>361</v>
      </c>
      <c r="H15" s="20">
        <v>131</v>
      </c>
      <c r="I15" s="20">
        <v>362</v>
      </c>
      <c r="J15" s="20">
        <v>473</v>
      </c>
      <c r="K15" s="20">
        <v>15</v>
      </c>
      <c r="L15" s="20">
        <v>340</v>
      </c>
      <c r="M15" s="20">
        <v>549</v>
      </c>
      <c r="N15" s="20">
        <f t="shared" ref="N15:S20" si="6">+H15+B15</f>
        <v>180</v>
      </c>
      <c r="O15" s="20">
        <f t="shared" si="6"/>
        <v>561</v>
      </c>
      <c r="P15" s="20">
        <f t="shared" si="6"/>
        <v>811</v>
      </c>
      <c r="Q15" s="20">
        <f t="shared" si="6"/>
        <v>32</v>
      </c>
      <c r="R15" s="20">
        <f t="shared" si="6"/>
        <v>560</v>
      </c>
      <c r="S15" s="20">
        <f t="shared" si="6"/>
        <v>910</v>
      </c>
      <c r="T15" s="20">
        <v>3054</v>
      </c>
    </row>
    <row r="16" spans="1:20" ht="37" x14ac:dyDescent="0.2">
      <c r="A16" s="10" t="s">
        <v>12</v>
      </c>
      <c r="B16" s="20">
        <v>29</v>
      </c>
      <c r="C16" s="20">
        <v>247</v>
      </c>
      <c r="D16" s="20">
        <v>326</v>
      </c>
      <c r="E16" s="20">
        <v>22</v>
      </c>
      <c r="F16" s="20">
        <v>118</v>
      </c>
      <c r="G16" s="20">
        <v>442</v>
      </c>
      <c r="H16" s="20">
        <v>105</v>
      </c>
      <c r="I16" s="20">
        <v>402</v>
      </c>
      <c r="J16" s="20">
        <v>440</v>
      </c>
      <c r="K16" s="20">
        <v>16</v>
      </c>
      <c r="L16" s="20">
        <v>260</v>
      </c>
      <c r="M16" s="20">
        <v>647</v>
      </c>
      <c r="N16" s="20">
        <f t="shared" si="6"/>
        <v>134</v>
      </c>
      <c r="O16" s="20">
        <f t="shared" si="6"/>
        <v>649</v>
      </c>
      <c r="P16" s="20">
        <f t="shared" si="6"/>
        <v>766</v>
      </c>
      <c r="Q16" s="20">
        <f t="shared" si="6"/>
        <v>38</v>
      </c>
      <c r="R16" s="20">
        <f t="shared" si="6"/>
        <v>378</v>
      </c>
      <c r="S16" s="20">
        <f t="shared" si="6"/>
        <v>1089</v>
      </c>
      <c r="T16" s="20">
        <v>3054</v>
      </c>
    </row>
    <row r="17" spans="1:20" ht="24.65" x14ac:dyDescent="0.2">
      <c r="A17" s="10" t="s">
        <v>39</v>
      </c>
      <c r="B17" s="20">
        <v>47</v>
      </c>
      <c r="C17" s="20">
        <v>144</v>
      </c>
      <c r="D17" s="20">
        <v>405</v>
      </c>
      <c r="E17" s="20">
        <v>17</v>
      </c>
      <c r="F17" s="20">
        <v>258</v>
      </c>
      <c r="G17" s="20">
        <v>313</v>
      </c>
      <c r="H17" s="20">
        <v>134</v>
      </c>
      <c r="I17" s="20">
        <v>213</v>
      </c>
      <c r="J17" s="20">
        <v>548</v>
      </c>
      <c r="K17" s="20">
        <v>18</v>
      </c>
      <c r="L17" s="20">
        <v>472</v>
      </c>
      <c r="M17" s="20">
        <v>485</v>
      </c>
      <c r="N17" s="20">
        <f t="shared" si="6"/>
        <v>181</v>
      </c>
      <c r="O17" s="20">
        <f t="shared" si="6"/>
        <v>357</v>
      </c>
      <c r="P17" s="20">
        <f t="shared" si="6"/>
        <v>953</v>
      </c>
      <c r="Q17" s="20">
        <f t="shared" si="6"/>
        <v>35</v>
      </c>
      <c r="R17" s="20">
        <f t="shared" si="6"/>
        <v>730</v>
      </c>
      <c r="S17" s="20">
        <f t="shared" si="6"/>
        <v>798</v>
      </c>
      <c r="T17" s="20">
        <v>3054</v>
      </c>
    </row>
    <row r="18" spans="1:20" ht="37" x14ac:dyDescent="0.2">
      <c r="A18" s="10" t="s">
        <v>13</v>
      </c>
      <c r="B18" s="20">
        <v>87</v>
      </c>
      <c r="C18" s="20">
        <v>95</v>
      </c>
      <c r="D18" s="20">
        <v>327</v>
      </c>
      <c r="E18" s="20">
        <v>19</v>
      </c>
      <c r="F18" s="20">
        <v>457</v>
      </c>
      <c r="G18" s="20">
        <v>199</v>
      </c>
      <c r="H18" s="20">
        <v>210</v>
      </c>
      <c r="I18" s="20">
        <v>175</v>
      </c>
      <c r="J18" s="20">
        <v>495</v>
      </c>
      <c r="K18" s="20">
        <v>23</v>
      </c>
      <c r="L18" s="20">
        <v>656</v>
      </c>
      <c r="M18" s="20">
        <v>311</v>
      </c>
      <c r="N18" s="20">
        <f t="shared" si="6"/>
        <v>297</v>
      </c>
      <c r="O18" s="20">
        <f t="shared" si="6"/>
        <v>270</v>
      </c>
      <c r="P18" s="20">
        <f t="shared" si="6"/>
        <v>822</v>
      </c>
      <c r="Q18" s="20">
        <f t="shared" si="6"/>
        <v>42</v>
      </c>
      <c r="R18" s="20">
        <f t="shared" si="6"/>
        <v>1113</v>
      </c>
      <c r="S18" s="20">
        <f t="shared" si="6"/>
        <v>510</v>
      </c>
      <c r="T18" s="20">
        <v>3054</v>
      </c>
    </row>
    <row r="19" spans="1:20" ht="37" x14ac:dyDescent="0.2">
      <c r="A19" s="10" t="s">
        <v>14</v>
      </c>
      <c r="B19" s="20">
        <v>68</v>
      </c>
      <c r="C19" s="20">
        <v>165</v>
      </c>
      <c r="D19" s="20">
        <v>319</v>
      </c>
      <c r="E19" s="20">
        <v>16</v>
      </c>
      <c r="F19" s="20">
        <v>317</v>
      </c>
      <c r="G19" s="20">
        <v>299</v>
      </c>
      <c r="H19" s="20">
        <v>158</v>
      </c>
      <c r="I19" s="20">
        <v>271</v>
      </c>
      <c r="J19" s="20">
        <v>509</v>
      </c>
      <c r="K19" s="20">
        <v>22</v>
      </c>
      <c r="L19" s="20">
        <v>480</v>
      </c>
      <c r="M19" s="20">
        <v>430</v>
      </c>
      <c r="N19" s="20">
        <f t="shared" si="6"/>
        <v>226</v>
      </c>
      <c r="O19" s="20">
        <f t="shared" si="6"/>
        <v>436</v>
      </c>
      <c r="P19" s="20">
        <f t="shared" si="6"/>
        <v>828</v>
      </c>
      <c r="Q19" s="20">
        <f t="shared" si="6"/>
        <v>38</v>
      </c>
      <c r="R19" s="20">
        <f t="shared" si="6"/>
        <v>797</v>
      </c>
      <c r="S19" s="20">
        <f t="shared" si="6"/>
        <v>729</v>
      </c>
      <c r="T19" s="20">
        <v>3054</v>
      </c>
    </row>
    <row r="20" spans="1:20" ht="24.65" x14ac:dyDescent="0.2">
      <c r="A20" s="10" t="s">
        <v>15</v>
      </c>
      <c r="B20" s="20">
        <v>47</v>
      </c>
      <c r="C20" s="20">
        <v>260</v>
      </c>
      <c r="D20" s="20">
        <v>330</v>
      </c>
      <c r="E20" s="20">
        <v>32</v>
      </c>
      <c r="F20" s="20">
        <v>178</v>
      </c>
      <c r="G20" s="20">
        <v>337</v>
      </c>
      <c r="H20" s="20">
        <v>120</v>
      </c>
      <c r="I20" s="20">
        <v>459</v>
      </c>
      <c r="J20" s="20">
        <v>505</v>
      </c>
      <c r="K20" s="20">
        <v>47</v>
      </c>
      <c r="L20" s="20">
        <v>261</v>
      </c>
      <c r="M20" s="20">
        <v>478</v>
      </c>
      <c r="N20" s="20">
        <f t="shared" si="6"/>
        <v>167</v>
      </c>
      <c r="O20" s="20">
        <f t="shared" si="6"/>
        <v>719</v>
      </c>
      <c r="P20" s="20">
        <f t="shared" si="6"/>
        <v>835</v>
      </c>
      <c r="Q20" s="20">
        <f t="shared" si="6"/>
        <v>79</v>
      </c>
      <c r="R20" s="20">
        <f t="shared" si="6"/>
        <v>439</v>
      </c>
      <c r="S20" s="20">
        <f t="shared" si="6"/>
        <v>815</v>
      </c>
      <c r="T20" s="20">
        <v>3054</v>
      </c>
    </row>
    <row r="21" spans="1:20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20" ht="13" x14ac:dyDescent="0.25">
      <c r="A22" s="21" t="s">
        <v>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20" s="19" customFormat="1" ht="13" customHeight="1" x14ac:dyDescent="0.2">
      <c r="A23" s="34" t="s">
        <v>38</v>
      </c>
      <c r="B23" s="29" t="s">
        <v>18</v>
      </c>
      <c r="C23" s="29"/>
      <c r="D23" s="29"/>
      <c r="E23" s="29"/>
      <c r="F23" s="29"/>
      <c r="G23" s="29"/>
      <c r="H23" s="29" t="s">
        <v>17</v>
      </c>
      <c r="I23" s="29"/>
      <c r="J23" s="29"/>
      <c r="K23" s="29"/>
      <c r="L23" s="29"/>
      <c r="M23" s="29"/>
      <c r="N23" s="39" t="s">
        <v>16</v>
      </c>
      <c r="O23" s="39"/>
      <c r="P23" s="39"/>
      <c r="Q23" s="39"/>
      <c r="R23" s="39"/>
      <c r="S23" s="39"/>
      <c r="T23" s="38" t="s">
        <v>27</v>
      </c>
    </row>
    <row r="24" spans="1:20" s="19" customFormat="1" ht="57.75" customHeight="1" x14ac:dyDescent="0.2">
      <c r="A24" s="35"/>
      <c r="B24" s="28" t="s">
        <v>28</v>
      </c>
      <c r="C24" s="28" t="s">
        <v>29</v>
      </c>
      <c r="D24" s="28" t="s">
        <v>30</v>
      </c>
      <c r="E24" s="28" t="s">
        <v>31</v>
      </c>
      <c r="F24" s="28" t="s">
        <v>32</v>
      </c>
      <c r="G24" s="28" t="s">
        <v>33</v>
      </c>
      <c r="H24" s="28" t="s">
        <v>28</v>
      </c>
      <c r="I24" s="28" t="s">
        <v>29</v>
      </c>
      <c r="J24" s="28" t="s">
        <v>30</v>
      </c>
      <c r="K24" s="28" t="s">
        <v>31</v>
      </c>
      <c r="L24" s="28" t="s">
        <v>32</v>
      </c>
      <c r="M24" s="28" t="s">
        <v>33</v>
      </c>
      <c r="N24" s="28" t="s">
        <v>28</v>
      </c>
      <c r="O24" s="28" t="s">
        <v>29</v>
      </c>
      <c r="P24" s="28" t="s">
        <v>30</v>
      </c>
      <c r="Q24" s="28" t="s">
        <v>31</v>
      </c>
      <c r="R24" s="28" t="s">
        <v>32</v>
      </c>
      <c r="S24" s="28" t="s">
        <v>33</v>
      </c>
      <c r="T24" s="38"/>
    </row>
    <row r="25" spans="1:20" ht="37" x14ac:dyDescent="0.2">
      <c r="A25" s="10" t="s">
        <v>11</v>
      </c>
      <c r="B25" s="20">
        <v>39</v>
      </c>
      <c r="C25" s="20">
        <v>207</v>
      </c>
      <c r="D25" s="20">
        <v>386</v>
      </c>
      <c r="E25" s="20">
        <v>24</v>
      </c>
      <c r="F25" s="20">
        <v>233</v>
      </c>
      <c r="G25" s="20">
        <v>398</v>
      </c>
      <c r="H25" s="20">
        <v>69</v>
      </c>
      <c r="I25" s="20">
        <v>312</v>
      </c>
      <c r="J25" s="20">
        <v>494</v>
      </c>
      <c r="K25" s="20">
        <v>22</v>
      </c>
      <c r="L25" s="20">
        <v>296</v>
      </c>
      <c r="M25" s="20">
        <v>471</v>
      </c>
      <c r="N25" s="20">
        <f t="shared" ref="N25:N30" si="7">+H25+B25</f>
        <v>108</v>
      </c>
      <c r="O25" s="20">
        <f t="shared" ref="O25:O30" si="8">+I25+C25</f>
        <v>519</v>
      </c>
      <c r="P25" s="20">
        <f t="shared" ref="P25:P30" si="9">+J25+D25</f>
        <v>880</v>
      </c>
      <c r="Q25" s="20">
        <f t="shared" ref="Q25:Q30" si="10">+K25+E25</f>
        <v>46</v>
      </c>
      <c r="R25" s="20">
        <f t="shared" ref="R25:R30" si="11">+L25+F25</f>
        <v>529</v>
      </c>
      <c r="S25" s="20">
        <f t="shared" ref="S25:S30" si="12">+M25+G25</f>
        <v>869</v>
      </c>
      <c r="T25" s="20">
        <v>2951</v>
      </c>
    </row>
    <row r="26" spans="1:20" ht="37" x14ac:dyDescent="0.2">
      <c r="A26" s="10" t="s">
        <v>12</v>
      </c>
      <c r="B26" s="20">
        <v>37</v>
      </c>
      <c r="C26" s="20">
        <v>262</v>
      </c>
      <c r="D26" s="20">
        <v>357</v>
      </c>
      <c r="E26" s="20">
        <v>28</v>
      </c>
      <c r="F26" s="20">
        <v>135</v>
      </c>
      <c r="G26" s="20">
        <v>468</v>
      </c>
      <c r="H26" s="20">
        <v>50</v>
      </c>
      <c r="I26" s="20">
        <v>355</v>
      </c>
      <c r="J26" s="20">
        <v>417</v>
      </c>
      <c r="K26" s="20">
        <v>19</v>
      </c>
      <c r="L26" s="20">
        <v>211</v>
      </c>
      <c r="M26" s="20">
        <v>612</v>
      </c>
      <c r="N26" s="20">
        <f t="shared" si="7"/>
        <v>87</v>
      </c>
      <c r="O26" s="20">
        <f t="shared" si="8"/>
        <v>617</v>
      </c>
      <c r="P26" s="20">
        <f t="shared" si="9"/>
        <v>774</v>
      </c>
      <c r="Q26" s="20">
        <f t="shared" si="10"/>
        <v>47</v>
      </c>
      <c r="R26" s="20">
        <f t="shared" si="11"/>
        <v>346</v>
      </c>
      <c r="S26" s="20">
        <f t="shared" si="12"/>
        <v>1080</v>
      </c>
      <c r="T26" s="20">
        <v>2951</v>
      </c>
    </row>
    <row r="27" spans="1:20" ht="24.65" x14ac:dyDescent="0.2">
      <c r="A27" s="10" t="s">
        <v>39</v>
      </c>
      <c r="B27" s="20">
        <v>42</v>
      </c>
      <c r="C27" s="20">
        <v>134</v>
      </c>
      <c r="D27" s="20">
        <v>422</v>
      </c>
      <c r="E27" s="20">
        <v>29</v>
      </c>
      <c r="F27" s="20">
        <v>346</v>
      </c>
      <c r="G27" s="20">
        <v>314</v>
      </c>
      <c r="H27" s="20">
        <v>100</v>
      </c>
      <c r="I27" s="20">
        <v>187</v>
      </c>
      <c r="J27" s="20">
        <v>504</v>
      </c>
      <c r="K27" s="20">
        <v>19</v>
      </c>
      <c r="L27" s="20">
        <v>436</v>
      </c>
      <c r="M27" s="20">
        <v>418</v>
      </c>
      <c r="N27" s="20">
        <f t="shared" si="7"/>
        <v>142</v>
      </c>
      <c r="O27" s="20">
        <f t="shared" si="8"/>
        <v>321</v>
      </c>
      <c r="P27" s="20">
        <f t="shared" si="9"/>
        <v>926</v>
      </c>
      <c r="Q27" s="20">
        <f t="shared" si="10"/>
        <v>48</v>
      </c>
      <c r="R27" s="20">
        <f t="shared" si="11"/>
        <v>782</v>
      </c>
      <c r="S27" s="20">
        <f t="shared" si="12"/>
        <v>732</v>
      </c>
      <c r="T27" s="20">
        <v>2951</v>
      </c>
    </row>
    <row r="28" spans="1:20" ht="37" x14ac:dyDescent="0.2">
      <c r="A28" s="10" t="s">
        <v>13</v>
      </c>
      <c r="B28" s="20">
        <v>102</v>
      </c>
      <c r="C28" s="20">
        <v>82</v>
      </c>
      <c r="D28" s="20">
        <v>379</v>
      </c>
      <c r="E28" s="20">
        <v>32</v>
      </c>
      <c r="F28" s="20">
        <v>490</v>
      </c>
      <c r="G28" s="20">
        <v>202</v>
      </c>
      <c r="H28" s="20">
        <v>151</v>
      </c>
      <c r="I28" s="20">
        <v>111</v>
      </c>
      <c r="J28" s="20">
        <v>468</v>
      </c>
      <c r="K28" s="20">
        <v>31</v>
      </c>
      <c r="L28" s="20">
        <v>619</v>
      </c>
      <c r="M28" s="20">
        <v>284</v>
      </c>
      <c r="N28" s="20">
        <f t="shared" si="7"/>
        <v>253</v>
      </c>
      <c r="O28" s="20">
        <f t="shared" si="8"/>
        <v>193</v>
      </c>
      <c r="P28" s="20">
        <f t="shared" si="9"/>
        <v>847</v>
      </c>
      <c r="Q28" s="20">
        <f t="shared" si="10"/>
        <v>63</v>
      </c>
      <c r="R28" s="20">
        <f t="shared" si="11"/>
        <v>1109</v>
      </c>
      <c r="S28" s="20">
        <f t="shared" si="12"/>
        <v>486</v>
      </c>
      <c r="T28" s="20">
        <v>2951</v>
      </c>
    </row>
    <row r="29" spans="1:20" ht="37" x14ac:dyDescent="0.2">
      <c r="A29" s="10" t="s">
        <v>14</v>
      </c>
      <c r="B29" s="20">
        <v>65</v>
      </c>
      <c r="C29" s="20">
        <v>154</v>
      </c>
      <c r="D29" s="20">
        <v>394</v>
      </c>
      <c r="E29" s="20">
        <v>26</v>
      </c>
      <c r="F29" s="20">
        <v>349</v>
      </c>
      <c r="G29" s="20">
        <v>299</v>
      </c>
      <c r="H29" s="20">
        <v>100</v>
      </c>
      <c r="I29" s="20">
        <v>228</v>
      </c>
      <c r="J29" s="20">
        <v>457</v>
      </c>
      <c r="K29" s="20">
        <v>26</v>
      </c>
      <c r="L29" s="20">
        <v>451</v>
      </c>
      <c r="M29" s="20">
        <v>402</v>
      </c>
      <c r="N29" s="20">
        <f t="shared" si="7"/>
        <v>165</v>
      </c>
      <c r="O29" s="20">
        <f t="shared" si="8"/>
        <v>382</v>
      </c>
      <c r="P29" s="20">
        <f t="shared" si="9"/>
        <v>851</v>
      </c>
      <c r="Q29" s="20">
        <f t="shared" si="10"/>
        <v>52</v>
      </c>
      <c r="R29" s="20">
        <f t="shared" si="11"/>
        <v>800</v>
      </c>
      <c r="S29" s="20">
        <f t="shared" si="12"/>
        <v>701</v>
      </c>
      <c r="T29" s="20">
        <v>2951</v>
      </c>
    </row>
    <row r="30" spans="1:20" ht="24.65" x14ac:dyDescent="0.2">
      <c r="A30" s="10" t="s">
        <v>15</v>
      </c>
      <c r="B30" s="20">
        <v>44</v>
      </c>
      <c r="C30" s="20">
        <v>286</v>
      </c>
      <c r="D30" s="20">
        <v>390</v>
      </c>
      <c r="E30" s="20">
        <v>42</v>
      </c>
      <c r="F30" s="20">
        <v>177</v>
      </c>
      <c r="G30" s="20">
        <v>348</v>
      </c>
      <c r="H30" s="20">
        <v>77</v>
      </c>
      <c r="I30" s="20">
        <v>331</v>
      </c>
      <c r="J30" s="20">
        <v>459</v>
      </c>
      <c r="K30" s="20">
        <v>71</v>
      </c>
      <c r="L30" s="20">
        <v>245</v>
      </c>
      <c r="M30" s="20">
        <v>481</v>
      </c>
      <c r="N30" s="20">
        <f t="shared" si="7"/>
        <v>121</v>
      </c>
      <c r="O30" s="20">
        <f t="shared" si="8"/>
        <v>617</v>
      </c>
      <c r="P30" s="20">
        <f t="shared" si="9"/>
        <v>849</v>
      </c>
      <c r="Q30" s="20">
        <f t="shared" si="10"/>
        <v>113</v>
      </c>
      <c r="R30" s="20">
        <f t="shared" si="11"/>
        <v>422</v>
      </c>
      <c r="S30" s="20">
        <f t="shared" si="12"/>
        <v>829</v>
      </c>
      <c r="T30" s="20">
        <v>2951</v>
      </c>
    </row>
    <row r="31" spans="1:20" ht="13" x14ac:dyDescent="0.2">
      <c r="A31" s="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20" x14ac:dyDescent="0.2">
      <c r="A32" s="9" t="s">
        <v>23</v>
      </c>
    </row>
    <row r="33" spans="1:10" x14ac:dyDescent="0.2">
      <c r="A33" s="2"/>
    </row>
    <row r="34" spans="1:10" ht="12.35" customHeight="1" x14ac:dyDescent="0.2">
      <c r="A34" s="31" t="s">
        <v>34</v>
      </c>
      <c r="B34" s="31"/>
      <c r="C34" s="31"/>
      <c r="D34" s="31"/>
      <c r="E34" s="31"/>
      <c r="F34" s="31"/>
      <c r="G34" s="31"/>
      <c r="H34" s="31"/>
      <c r="I34" s="31"/>
      <c r="J34" s="31"/>
    </row>
  </sheetData>
  <mergeCells count="17">
    <mergeCell ref="N13:S13"/>
    <mergeCell ref="A1:K1"/>
    <mergeCell ref="A34:J34"/>
    <mergeCell ref="T3:T4"/>
    <mergeCell ref="T13:T14"/>
    <mergeCell ref="T23:T24"/>
    <mergeCell ref="A23:A24"/>
    <mergeCell ref="B23:G23"/>
    <mergeCell ref="H23:M23"/>
    <mergeCell ref="N23:S23"/>
    <mergeCell ref="A3:A4"/>
    <mergeCell ref="B3:G3"/>
    <mergeCell ref="H3:M3"/>
    <mergeCell ref="N3:S3"/>
    <mergeCell ref="A13:A14"/>
    <mergeCell ref="B13:G13"/>
    <mergeCell ref="H13:M13"/>
  </mergeCells>
  <phoneticPr fontId="2" type="noConversion"/>
  <pageMargins left="0.3" right="0.25" top="0.65" bottom="0.56999999999999995" header="0.5" footer="0.33"/>
  <pageSetup paperSize="9" scale="53" orientation="landscape" r:id="rId1"/>
  <headerFooter alignWithMargins="0">
    <oddFooter>&amp;L&amp;A&amp;Rpag. &amp;P di &amp;N</oddFooter>
  </headerFooter>
  <rowBreaks count="1" manualBreakCount="1">
    <brk id="2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Indice</vt:lpstr>
      <vt:lpstr>tabella 4</vt:lpstr>
      <vt:lpstr>Tabella 5</vt:lpstr>
      <vt:lpstr>Indice!Area_stampa</vt:lpstr>
      <vt:lpstr>'tabella 4'!Area_stampa</vt:lpstr>
      <vt:lpstr>'Tabella 5'!Area_stampa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Bassani Roberta</dc:creator>
  <cp:lastModifiedBy>Bassani Roberta</cp:lastModifiedBy>
  <cp:lastPrinted>2014-10-09T10:22:07Z</cp:lastPrinted>
  <dcterms:created xsi:type="dcterms:W3CDTF">2014-03-14T08:48:59Z</dcterms:created>
  <dcterms:modified xsi:type="dcterms:W3CDTF">2015-02-10T09:47:48Z</dcterms:modified>
</cp:coreProperties>
</file>