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0" windowWidth="8186" windowHeight="4099" tabRatio="585"/>
  </bookViews>
  <sheets>
    <sheet name="Indice" sheetId="56" r:id="rId1"/>
    <sheet name="tabella 1.1" sheetId="6" r:id="rId2"/>
    <sheet name="tabella 1.2" sheetId="66" r:id="rId3"/>
    <sheet name="tabella 1.3" sheetId="64" r:id="rId4"/>
    <sheet name="tabella 2" sheetId="68" r:id="rId5"/>
    <sheet name="tabella 3.1" sheetId="8" r:id="rId6"/>
    <sheet name="tabella 3.2" sheetId="59" r:id="rId7"/>
    <sheet name="tabella 3.3" sheetId="60" r:id="rId8"/>
    <sheet name="tabella 3.4" sheetId="58" r:id="rId9"/>
  </sheets>
  <definedNames>
    <definedName name="_xlnm.Print_Area" localSheetId="0">Indice!$A$1:$A$21</definedName>
    <definedName name="_xlnm.Print_Area" localSheetId="1">'tabella 1.1'!$A$1:$J$13</definedName>
    <definedName name="_xlnm.Print_Area" localSheetId="2">'tabella 1.2'!$A$1:$J$15</definedName>
    <definedName name="_xlnm.Print_Area" localSheetId="3">'tabella 1.3'!$A$1:$J$12</definedName>
    <definedName name="_xlnm.Print_Area" localSheetId="4">'tabella 2'!$A$1:$K$25</definedName>
    <definedName name="_xlnm.Print_Area" localSheetId="5">'tabella 3.1'!$A$1:$K$25</definedName>
    <definedName name="_xlnm.Print_Area" localSheetId="6">'tabella 3.2'!$A$1:$K$24</definedName>
    <definedName name="_xlnm.Print_Area" localSheetId="7">'tabella 3.3'!$A$1:$K$25</definedName>
    <definedName name="_xlnm.Print_Area" localSheetId="8">'tabella 3.4'!$A$1:$K$24</definedName>
  </definedNames>
  <calcPr calcId="145621"/>
</workbook>
</file>

<file path=xl/calcChain.xml><?xml version="1.0" encoding="utf-8"?>
<calcChain xmlns="http://schemas.openxmlformats.org/spreadsheetml/2006/main">
  <c r="K23" i="68" l="1"/>
  <c r="J23" i="68"/>
  <c r="I23" i="68"/>
  <c r="K22" i="68"/>
  <c r="J22" i="68"/>
  <c r="I22" i="68"/>
  <c r="K21" i="68"/>
  <c r="J21" i="68"/>
  <c r="I21" i="68"/>
  <c r="K20" i="68"/>
  <c r="J20" i="68"/>
  <c r="I20" i="68"/>
  <c r="K19" i="68"/>
  <c r="J19" i="68"/>
  <c r="I19" i="68"/>
  <c r="K18" i="68"/>
  <c r="J18" i="68"/>
  <c r="I18" i="68"/>
  <c r="K17" i="68"/>
  <c r="J17" i="68"/>
  <c r="I17" i="68"/>
  <c r="K16" i="68"/>
  <c r="J16" i="68"/>
  <c r="I16" i="68"/>
  <c r="K15" i="68"/>
  <c r="J15" i="68"/>
  <c r="I15" i="68"/>
  <c r="K14" i="68"/>
  <c r="J14" i="68"/>
  <c r="I14" i="68"/>
  <c r="K13" i="68"/>
  <c r="J13" i="68"/>
  <c r="I13" i="68"/>
  <c r="K12" i="68"/>
  <c r="I12" i="68"/>
  <c r="K11" i="68"/>
  <c r="J11" i="68"/>
  <c r="I11" i="68"/>
  <c r="K10" i="68"/>
  <c r="J10" i="68"/>
  <c r="I10" i="68"/>
  <c r="K9" i="68"/>
  <c r="J9" i="68"/>
  <c r="I9" i="68"/>
  <c r="K8" i="68"/>
  <c r="J8" i="68"/>
  <c r="I8" i="68"/>
  <c r="K7" i="68"/>
  <c r="J7" i="68"/>
  <c r="I7" i="68"/>
  <c r="K6" i="68"/>
  <c r="J6" i="68"/>
  <c r="I6" i="68"/>
  <c r="K5" i="68"/>
  <c r="J5" i="68"/>
  <c r="I5" i="68"/>
  <c r="I13" i="66"/>
  <c r="H13" i="66"/>
  <c r="I12" i="66"/>
  <c r="H12" i="66"/>
  <c r="I11" i="66"/>
  <c r="H11" i="66"/>
  <c r="I10" i="66"/>
  <c r="H10" i="66"/>
  <c r="I9" i="66"/>
  <c r="H9" i="66"/>
  <c r="I8" i="66"/>
  <c r="H8" i="66"/>
  <c r="I7" i="66"/>
  <c r="H7" i="66"/>
  <c r="I6" i="66"/>
  <c r="H6" i="66"/>
  <c r="I5" i="66"/>
  <c r="H5" i="66"/>
  <c r="H6" i="64"/>
  <c r="I6" i="64"/>
  <c r="H7" i="64"/>
  <c r="I7" i="64"/>
  <c r="H8" i="64"/>
  <c r="I8" i="64"/>
  <c r="H9" i="64"/>
  <c r="I9" i="64"/>
  <c r="H10" i="64"/>
  <c r="I10" i="64"/>
  <c r="I5" i="64"/>
  <c r="H5" i="64"/>
  <c r="J23" i="60" l="1"/>
  <c r="I23" i="60"/>
  <c r="J22" i="60"/>
  <c r="I22" i="60"/>
  <c r="J21" i="60"/>
  <c r="I21" i="60"/>
  <c r="J20" i="60"/>
  <c r="I20" i="60"/>
  <c r="J19" i="60"/>
  <c r="I19" i="60"/>
  <c r="J18" i="60"/>
  <c r="I18" i="60"/>
  <c r="J17" i="60"/>
  <c r="I17" i="60"/>
  <c r="J16" i="60"/>
  <c r="I16" i="60"/>
  <c r="J15" i="60"/>
  <c r="I15" i="60"/>
  <c r="J14" i="60"/>
  <c r="I14" i="60"/>
  <c r="J13" i="60"/>
  <c r="I13" i="60"/>
  <c r="J12" i="60"/>
  <c r="I12" i="60"/>
  <c r="J11" i="60"/>
  <c r="I11" i="60"/>
  <c r="J10" i="60"/>
  <c r="I10" i="60"/>
  <c r="J9" i="60"/>
  <c r="I9" i="60"/>
  <c r="J8" i="60"/>
  <c r="I8" i="60"/>
  <c r="J7" i="60"/>
  <c r="I7" i="60"/>
  <c r="J6" i="60"/>
  <c r="I6" i="60"/>
  <c r="J22" i="59"/>
  <c r="I22" i="59"/>
  <c r="J21" i="59"/>
  <c r="I21" i="59"/>
  <c r="J20" i="59"/>
  <c r="I20" i="59"/>
  <c r="J19" i="59"/>
  <c r="I19" i="59"/>
  <c r="J18" i="59"/>
  <c r="I18" i="59"/>
  <c r="J17" i="59"/>
  <c r="I17" i="59"/>
  <c r="J16" i="59"/>
  <c r="I16" i="59"/>
  <c r="J15" i="59"/>
  <c r="I15" i="59"/>
  <c r="J14" i="59"/>
  <c r="I14" i="59"/>
  <c r="J13" i="59"/>
  <c r="I13" i="59"/>
  <c r="J12" i="59"/>
  <c r="I12" i="59"/>
  <c r="J11" i="59"/>
  <c r="I11" i="59"/>
  <c r="J10" i="59"/>
  <c r="I10" i="59"/>
  <c r="J9" i="59"/>
  <c r="I9" i="59"/>
  <c r="J8" i="59"/>
  <c r="I8" i="59"/>
  <c r="J7" i="59"/>
  <c r="I7" i="59"/>
  <c r="J6" i="59"/>
  <c r="I6" i="59"/>
  <c r="J22" i="58"/>
  <c r="I22" i="58"/>
  <c r="J21" i="58"/>
  <c r="I21" i="58"/>
  <c r="J20" i="58"/>
  <c r="I20" i="58"/>
  <c r="J19" i="58"/>
  <c r="I19" i="58"/>
  <c r="J18" i="58"/>
  <c r="I18" i="58"/>
  <c r="J17" i="58"/>
  <c r="I17" i="58"/>
  <c r="J16" i="58"/>
  <c r="I16" i="58"/>
  <c r="J15" i="58"/>
  <c r="I15" i="58"/>
  <c r="J14" i="58"/>
  <c r="I14" i="58"/>
  <c r="J13" i="58"/>
  <c r="I13" i="58"/>
  <c r="J12" i="58"/>
  <c r="I12" i="58"/>
  <c r="J11" i="58"/>
  <c r="I11" i="58"/>
  <c r="J10" i="58"/>
  <c r="I10" i="58"/>
  <c r="J9" i="58"/>
  <c r="I9" i="58"/>
  <c r="J8" i="58"/>
  <c r="I8" i="58"/>
  <c r="J7" i="58"/>
  <c r="I7" i="58"/>
  <c r="J6" i="58"/>
  <c r="I6" i="58"/>
  <c r="I6" i="8" l="1"/>
  <c r="I23" i="8"/>
  <c r="J6" i="8"/>
  <c r="J23" i="8"/>
  <c r="I7" i="8"/>
  <c r="J7" i="8"/>
  <c r="I8" i="8"/>
  <c r="J8" i="8"/>
  <c r="I9" i="8"/>
  <c r="J9" i="8"/>
  <c r="I10" i="8"/>
  <c r="J10" i="8"/>
  <c r="I11" i="8"/>
  <c r="J11" i="8"/>
  <c r="I12" i="8"/>
  <c r="J12" i="8"/>
  <c r="I13" i="8"/>
  <c r="J13" i="8"/>
  <c r="I14" i="8"/>
  <c r="J14" i="8"/>
  <c r="I15" i="8"/>
  <c r="J15" i="8"/>
  <c r="I16" i="8"/>
  <c r="J16" i="8"/>
  <c r="I17" i="8"/>
  <c r="J17" i="8"/>
  <c r="I18" i="8"/>
  <c r="J18" i="8"/>
  <c r="I19" i="8"/>
  <c r="J19" i="8"/>
  <c r="J20" i="8"/>
  <c r="J21" i="8"/>
  <c r="I22" i="8"/>
  <c r="J22" i="8"/>
</calcChain>
</file>

<file path=xl/sharedStrings.xml><?xml version="1.0" encoding="utf-8"?>
<sst xmlns="http://schemas.openxmlformats.org/spreadsheetml/2006/main" count="268" uniqueCount="62">
  <si>
    <t>Femmina</t>
  </si>
  <si>
    <t>No</t>
  </si>
  <si>
    <t>Laurea</t>
  </si>
  <si>
    <t>Dottorato di ricerca o specializzazione post-laurea</t>
  </si>
  <si>
    <t>Maschio</t>
  </si>
  <si>
    <t>Si'</t>
  </si>
  <si>
    <t xml:space="preserve">Licenza media o avviamento professionale </t>
  </si>
  <si>
    <t>Diploma scuola media superiore (4/5 anni)</t>
  </si>
  <si>
    <t>Totale Femmine</t>
  </si>
  <si>
    <t>Totale Maschi</t>
  </si>
  <si>
    <t xml:space="preserve">Qualifica professionale di 2/3 anni </t>
  </si>
  <si>
    <t xml:space="preserve">Diploma para-universitario o corso post-secondario </t>
  </si>
  <si>
    <t>Classe di età degli intervistati che non hanno figli</t>
  </si>
  <si>
    <t>Classe di età degli intervistati con filgli</t>
  </si>
  <si>
    <t>Licenza elementare</t>
  </si>
  <si>
    <t>Totale</t>
  </si>
  <si>
    <t>Genere</t>
  </si>
  <si>
    <t>Titolo di studio</t>
  </si>
  <si>
    <t>Classa di età degli intervistati con filgli</t>
  </si>
  <si>
    <t>Classa di età degli intervistati che non hanno figli</t>
  </si>
  <si>
    <t>Intervistati con figli</t>
  </si>
  <si>
    <t xml:space="preserve">Intervistati senza figli </t>
  </si>
  <si>
    <t>Hanno figli</t>
  </si>
  <si>
    <t>Intervistati</t>
  </si>
  <si>
    <t>Classe d'età</t>
  </si>
  <si>
    <t>Sud</t>
  </si>
  <si>
    <t>Isole</t>
  </si>
  <si>
    <t>Nord-Est</t>
  </si>
  <si>
    <t xml:space="preserve">Nord-Ovest </t>
  </si>
  <si>
    <t>Centro</t>
  </si>
  <si>
    <t>Ripartizione geografica</t>
  </si>
  <si>
    <t>Sud e Isole</t>
  </si>
  <si>
    <t>Nessun titolo</t>
  </si>
  <si>
    <t xml:space="preserve"> Indagine sulla conoscenza della popolazione 30-54enne sul sistema di istruzione e formazione professionale in Italia (dicembre 2013)</t>
  </si>
  <si>
    <t xml:space="preserve">Indice tabelle </t>
  </si>
  <si>
    <t xml:space="preserve">Totale Nord-Ovest  </t>
  </si>
  <si>
    <t xml:space="preserve">Totale Nord-Est </t>
  </si>
  <si>
    <t xml:space="preserve">Totale Centro </t>
  </si>
  <si>
    <t xml:space="preserve">Totale Sud e Isole </t>
  </si>
  <si>
    <t>30-39 
(v.a.)</t>
  </si>
  <si>
    <t>(v.a.)</t>
  </si>
  <si>
    <t>40-49
(v.a.)</t>
  </si>
  <si>
    <t>50-54
(v.a.)</t>
  </si>
  <si>
    <t>30-39 
(%)</t>
  </si>
  <si>
    <t>40-49
(%)</t>
  </si>
  <si>
    <t>50-54
(%)</t>
  </si>
  <si>
    <t>Totale 
(v.a.)</t>
  </si>
  <si>
    <r>
      <t xml:space="preserve">Totale 
</t>
    </r>
    <r>
      <rPr>
        <sz val="10"/>
        <rFont val="Arial"/>
        <family val="2"/>
      </rPr>
      <t>(%)</t>
    </r>
  </si>
  <si>
    <r>
      <t xml:space="preserve">Totale
</t>
    </r>
    <r>
      <rPr>
        <sz val="10"/>
        <rFont val="Arial"/>
        <family val="2"/>
      </rPr>
      <t>(v.a.)</t>
    </r>
  </si>
  <si>
    <r>
      <t>Totale</t>
    </r>
    <r>
      <rPr>
        <sz val="10"/>
        <rFont val="Arial"/>
        <family val="2"/>
      </rPr>
      <t xml:space="preserve">
(v.a.)</t>
    </r>
  </si>
  <si>
    <t xml:space="preserve">Tabella 1.1 - Distribuzione degli intervistati per genere, classe di età e composizione familiare (v.a. e %) - dicembre 2013 </t>
  </si>
  <si>
    <t>Tabella 1.2 - Distribuzione degli intervistati per titolo di studio, classe di età e composizone familiare (v.a.) - dicembre 2013</t>
  </si>
  <si>
    <t>Tabella 1.3 - Distribuzione degli intervistati per ripartizione geografica, classe di età e composizione familiare (v.a.) - dicembre 2013</t>
  </si>
  <si>
    <t xml:space="preserve">Tabella 2 - Distribuzione degli intervistati per genere, titolo di studio, classe di età e composizione familiare (v.a.) - dicembre 2013 </t>
  </si>
  <si>
    <t xml:space="preserve">Tabella 3.1 - Ripartizione geografica Nord-Ovest degli intervistati per genere, titolo di studio, classe di età e composizione familiare (v.a.) - dicembre 2013 </t>
  </si>
  <si>
    <t>Tabella 3.2 - Ripartizione geografica Nord-Est degli intervistati per genere, titolo di studio, classe di età e composizione familiare (v.a.) - dicembre 2013</t>
  </si>
  <si>
    <t xml:space="preserve">Tabella 3.3 - Ripartizione geografica Centro degli intervistati per genere, titolo di studio, classe di età e composizione familiare (v.a.) - dicembre 2013 </t>
  </si>
  <si>
    <t xml:space="preserve">Tabella 3.4 - Ripartizione geografica Sud-Isole degli intervistati per genere, titolo di studio, classe di età e composizione familiare (v.a.) - dicembre 2013 </t>
  </si>
  <si>
    <t xml:space="preserve">Tabella 2 - Distribuzione degli intervistati per genere,  titolo di studio, classe di età e composizione familiare (v.a.) - dicembre 2013 </t>
  </si>
  <si>
    <t xml:space="preserve">Tabella 3.2 - Ripartizione geografica Nord-Est degli intervistati per genere, titolo di studio, classe di età e composizione familiare (v.a.) - dicembre 2013 </t>
  </si>
  <si>
    <t>Fonte: indagine campionaria nazionale "sulla conoscenza del sistema educativo italiano da parte della popolazione 30-54enni" - ISFOL (dicembre 2013)</t>
  </si>
  <si>
    <r>
      <t>Fonte: indagine campionaria nazionale "</t>
    </r>
    <r>
      <rPr>
        <i/>
        <sz val="10"/>
        <rFont val="Arial"/>
        <family val="2"/>
      </rPr>
      <t>sulla conoscenza del sistema educativo italiano da parte della popolazione 30-54enne</t>
    </r>
    <r>
      <rPr>
        <sz val="10"/>
        <rFont val="Arial"/>
        <family val="2"/>
      </rPr>
      <t>" - ISFOL (dicembre 2013)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</si>
</sst>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wrapText="1"/>
    </xf>
    <xf numFmtId="3" fontId="2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vertical="top"/>
    </xf>
    <xf numFmtId="0" fontId="5" fillId="0" borderId="7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3" fontId="0" fillId="0" borderId="2" xfId="0" applyNumberForma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2" fillId="0" borderId="4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vertical="top"/>
    </xf>
    <xf numFmtId="0" fontId="1" fillId="0" borderId="0" xfId="0" applyFont="1"/>
    <xf numFmtId="0" fontId="1" fillId="0" borderId="0" xfId="0" applyFont="1" applyAlignment="1">
      <alignment vertical="top"/>
    </xf>
    <xf numFmtId="3" fontId="1" fillId="0" borderId="2" xfId="0" applyNumberFormat="1" applyFont="1" applyFill="1" applyBorder="1" applyAlignment="1" applyProtection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0" xfId="0" applyBorder="1"/>
    <xf numFmtId="0" fontId="4" fillId="0" borderId="2" xfId="0" applyFont="1" applyBorder="1" applyAlignment="1">
      <alignment horizontal="center" vertical="top" wrapText="1"/>
    </xf>
    <xf numFmtId="0" fontId="0" fillId="0" borderId="0" xfId="0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3" fontId="2" fillId="0" borderId="4" xfId="0" applyNumberFormat="1" applyFont="1" applyFill="1" applyBorder="1" applyAlignment="1" applyProtection="1">
      <alignment horizontal="center" vertical="center" wrapText="1"/>
    </xf>
    <xf numFmtId="3" fontId="2" fillId="0" borderId="2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3" fontId="4" fillId="0" borderId="2" xfId="0" applyNumberFormat="1" applyFont="1" applyFill="1" applyBorder="1" applyAlignment="1" applyProtection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horizontal="center"/>
    </xf>
    <xf numFmtId="3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6" fillId="0" borderId="6" xfId="0" applyNumberFormat="1" applyFont="1" applyFill="1" applyBorder="1" applyAlignment="1" applyProtection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3" fontId="2" fillId="0" borderId="25" xfId="0" applyNumberFormat="1" applyFont="1" applyFill="1" applyBorder="1" applyAlignment="1" applyProtection="1">
      <alignment horizontal="center" vertical="center"/>
    </xf>
    <xf numFmtId="3" fontId="4" fillId="0" borderId="25" xfId="0" applyNumberFormat="1" applyFont="1" applyFill="1" applyBorder="1" applyAlignment="1" applyProtection="1">
      <alignment horizontal="center" vertical="center"/>
    </xf>
    <xf numFmtId="3" fontId="0" fillId="0" borderId="25" xfId="0" applyNumberForma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1" fillId="0" borderId="0" xfId="0" applyFont="1" applyAlignment="1">
      <alignment vertical="top" wrapText="1"/>
    </xf>
    <xf numFmtId="3" fontId="6" fillId="0" borderId="2" xfId="0" applyNumberFormat="1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3" fontId="2" fillId="0" borderId="26" xfId="0" applyNumberFormat="1" applyFont="1" applyFill="1" applyBorder="1" applyAlignment="1" applyProtection="1">
      <alignment horizontal="center" vertical="center" wrapText="1"/>
    </xf>
    <xf numFmtId="0" fontId="0" fillId="0" borderId="26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3" fontId="6" fillId="0" borderId="30" xfId="0" applyNumberFormat="1" applyFont="1" applyFill="1" applyBorder="1" applyAlignment="1" applyProtection="1">
      <alignment horizontal="center" vertical="center" wrapText="1"/>
    </xf>
    <xf numFmtId="0" fontId="6" fillId="0" borderId="30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1" fontId="4" fillId="0" borderId="4" xfId="0" applyNumberFormat="1" applyFont="1" applyBorder="1" applyAlignment="1">
      <alignment horizontal="center"/>
    </xf>
    <xf numFmtId="3" fontId="0" fillId="0" borderId="25" xfId="0" applyNumberForma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0" fillId="0" borderId="0" xfId="0" applyNumberFormat="1"/>
    <xf numFmtId="0" fontId="1" fillId="0" borderId="0" xfId="0" applyFont="1" applyAlignment="1">
      <alignment horizontal="left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0" fillId="0" borderId="27" xfId="0" applyBorder="1" applyAlignment="1">
      <alignment horizontal="left"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6" xfId="0" applyFont="1" applyBorder="1"/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4" fillId="0" borderId="18" xfId="0" applyFont="1" applyBorder="1"/>
    <xf numFmtId="0" fontId="4" fillId="0" borderId="2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Normal="100" workbookViewId="0">
      <selection activeCell="A21" sqref="A21"/>
    </sheetView>
  </sheetViews>
  <sheetFormatPr defaultColWidth="9" defaultRowHeight="12.35" x14ac:dyDescent="0.2"/>
  <cols>
    <col min="1" max="1" width="89" style="53" customWidth="1"/>
    <col min="2" max="2" width="12.375" style="18" customWidth="1"/>
    <col min="3" max="16384" width="9" style="18"/>
  </cols>
  <sheetData>
    <row r="1" spans="1:7" ht="24.65" x14ac:dyDescent="0.2">
      <c r="A1" s="54" t="s">
        <v>33</v>
      </c>
    </row>
    <row r="2" spans="1:7" x14ac:dyDescent="0.2">
      <c r="A2"/>
    </row>
    <row r="3" spans="1:7" ht="13" x14ac:dyDescent="0.2">
      <c r="A3" s="30" t="s">
        <v>34</v>
      </c>
    </row>
    <row r="5" spans="1:7" ht="24.65" x14ac:dyDescent="0.2">
      <c r="A5" s="28" t="s">
        <v>50</v>
      </c>
      <c r="B5" s="28"/>
    </row>
    <row r="6" spans="1:7" x14ac:dyDescent="0.2">
      <c r="B6" s="28"/>
    </row>
    <row r="7" spans="1:7" ht="24.65" x14ac:dyDescent="0.2">
      <c r="A7" s="28" t="s">
        <v>51</v>
      </c>
      <c r="B7" s="28"/>
    </row>
    <row r="8" spans="1:7" x14ac:dyDescent="0.2">
      <c r="B8" s="28"/>
    </row>
    <row r="9" spans="1:7" ht="24.65" x14ac:dyDescent="0.2">
      <c r="A9" s="28" t="s">
        <v>52</v>
      </c>
      <c r="B9" s="28"/>
    </row>
    <row r="11" spans="1:7" ht="24.65" customHeight="1" x14ac:dyDescent="0.2">
      <c r="A11" s="28" t="s">
        <v>53</v>
      </c>
      <c r="B11" s="29"/>
      <c r="C11" s="29"/>
      <c r="D11" s="29"/>
      <c r="E11" s="29"/>
      <c r="F11" s="29"/>
      <c r="G11" s="29"/>
    </row>
    <row r="13" spans="1:7" ht="24.65" x14ac:dyDescent="0.2">
      <c r="A13" s="50" t="s">
        <v>54</v>
      </c>
    </row>
    <row r="15" spans="1:7" ht="24.65" x14ac:dyDescent="0.2">
      <c r="A15" s="50" t="s">
        <v>55</v>
      </c>
    </row>
    <row r="17" spans="1:1" ht="24.65" x14ac:dyDescent="0.2">
      <c r="A17" s="50" t="s">
        <v>56</v>
      </c>
    </row>
    <row r="19" spans="1:1" ht="24.65" x14ac:dyDescent="0.2">
      <c r="A19" s="50" t="s">
        <v>57</v>
      </c>
    </row>
  </sheetData>
  <pageMargins left="0.70866141732283472" right="0.70866141732283472" top="0.39370078740157483" bottom="0.39370078740157483" header="0.31496062992125984" footer="0.31496062992125984"/>
  <pageSetup paperSize="9" scale="95" orientation="portrait" r:id="rId1"/>
  <headerFooter>
    <oddFooter>&amp;C&amp;A 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A14" sqref="A14"/>
    </sheetView>
  </sheetViews>
  <sheetFormatPr defaultRowHeight="12.35" x14ac:dyDescent="0.2"/>
  <cols>
    <col min="1" max="1" width="27.625" customWidth="1"/>
    <col min="2" max="2" width="12.125" customWidth="1"/>
    <col min="3" max="3" width="10.125" customWidth="1"/>
    <col min="4" max="4" width="10" customWidth="1"/>
    <col min="5" max="5" width="9.875" customWidth="1"/>
    <col min="6" max="6" width="8.625" customWidth="1"/>
    <col min="7" max="7" width="9" customWidth="1"/>
  </cols>
  <sheetData>
    <row r="1" spans="1:10" x14ac:dyDescent="0.2">
      <c r="A1" s="18" t="s">
        <v>50</v>
      </c>
    </row>
    <row r="3" spans="1:10" ht="15.75" customHeight="1" x14ac:dyDescent="0.2">
      <c r="A3" s="84" t="s">
        <v>23</v>
      </c>
      <c r="B3" s="81" t="s">
        <v>22</v>
      </c>
      <c r="C3" s="70" t="s">
        <v>24</v>
      </c>
      <c r="D3" s="71"/>
      <c r="E3" s="72"/>
      <c r="F3" s="73" t="s">
        <v>46</v>
      </c>
      <c r="G3" s="70" t="s">
        <v>24</v>
      </c>
      <c r="H3" s="71"/>
      <c r="I3" s="72"/>
      <c r="J3" s="73" t="s">
        <v>47</v>
      </c>
    </row>
    <row r="4" spans="1:10" ht="24.65" x14ac:dyDescent="0.2">
      <c r="A4" s="85"/>
      <c r="B4" s="82"/>
      <c r="C4" s="43" t="s">
        <v>39</v>
      </c>
      <c r="D4" s="43" t="s">
        <v>41</v>
      </c>
      <c r="E4" s="43" t="s">
        <v>42</v>
      </c>
      <c r="F4" s="83"/>
      <c r="G4" s="44" t="s">
        <v>43</v>
      </c>
      <c r="H4" s="44" t="s">
        <v>44</v>
      </c>
      <c r="I4" s="44" t="s">
        <v>45</v>
      </c>
      <c r="J4" s="74"/>
    </row>
    <row r="5" spans="1:10" ht="13.5" customHeight="1" x14ac:dyDescent="0.2">
      <c r="A5" s="80" t="s">
        <v>0</v>
      </c>
      <c r="B5" s="4" t="s">
        <v>1</v>
      </c>
      <c r="C5" s="31">
        <v>606</v>
      </c>
      <c r="D5" s="31">
        <v>457</v>
      </c>
      <c r="E5" s="31">
        <v>121</v>
      </c>
      <c r="F5" s="31">
        <v>1184</v>
      </c>
      <c r="G5" s="49">
        <v>26.7</v>
      </c>
      <c r="H5" s="56">
        <v>17.3</v>
      </c>
      <c r="I5" s="56">
        <v>11.1</v>
      </c>
      <c r="J5" s="56">
        <v>19.7</v>
      </c>
    </row>
    <row r="6" spans="1:10" ht="13" thickBot="1" x14ac:dyDescent="0.25">
      <c r="A6" s="77"/>
      <c r="B6" s="57" t="s">
        <v>5</v>
      </c>
      <c r="C6" s="58">
        <v>534</v>
      </c>
      <c r="D6" s="58">
        <v>922</v>
      </c>
      <c r="E6" s="58">
        <v>414</v>
      </c>
      <c r="F6" s="58">
        <v>1870</v>
      </c>
      <c r="G6" s="59">
        <v>23.5</v>
      </c>
      <c r="H6" s="59">
        <v>34.9</v>
      </c>
      <c r="I6" s="59">
        <v>37.799999999999997</v>
      </c>
      <c r="J6" s="59">
        <v>31.2</v>
      </c>
    </row>
    <row r="7" spans="1:10" ht="13" thickBot="1" x14ac:dyDescent="0.25">
      <c r="A7" s="86" t="s">
        <v>8</v>
      </c>
      <c r="B7" s="87"/>
      <c r="C7" s="61">
        <v>1140</v>
      </c>
      <c r="D7" s="61">
        <v>1379</v>
      </c>
      <c r="E7" s="61">
        <v>535</v>
      </c>
      <c r="F7" s="61">
        <v>3054</v>
      </c>
      <c r="G7" s="62">
        <v>50.2</v>
      </c>
      <c r="H7" s="62">
        <v>52.2</v>
      </c>
      <c r="I7" s="62">
        <v>48.9</v>
      </c>
      <c r="J7" s="63">
        <v>50.9</v>
      </c>
    </row>
    <row r="8" spans="1:10" x14ac:dyDescent="0.2">
      <c r="A8" s="77" t="s">
        <v>4</v>
      </c>
      <c r="B8" s="4" t="s">
        <v>1</v>
      </c>
      <c r="C8" s="31">
        <v>711</v>
      </c>
      <c r="D8" s="31">
        <v>445</v>
      </c>
      <c r="E8" s="31">
        <v>131</v>
      </c>
      <c r="F8" s="31">
        <v>1287</v>
      </c>
      <c r="G8" s="60">
        <v>31.3</v>
      </c>
      <c r="H8" s="60">
        <v>16.899999999999999</v>
      </c>
      <c r="I8" s="60">
        <v>12</v>
      </c>
      <c r="J8" s="60">
        <v>21.4</v>
      </c>
    </row>
    <row r="9" spans="1:10" ht="13" thickBot="1" x14ac:dyDescent="0.25">
      <c r="A9" s="77"/>
      <c r="B9" s="57" t="s">
        <v>5</v>
      </c>
      <c r="C9" s="58">
        <v>419</v>
      </c>
      <c r="D9" s="58">
        <v>817</v>
      </c>
      <c r="E9" s="58">
        <v>428</v>
      </c>
      <c r="F9" s="58">
        <v>1664</v>
      </c>
      <c r="G9" s="59">
        <v>18.5</v>
      </c>
      <c r="H9" s="59">
        <v>30.9</v>
      </c>
      <c r="I9" s="59">
        <v>39.1</v>
      </c>
      <c r="J9" s="59">
        <v>27.7</v>
      </c>
    </row>
    <row r="10" spans="1:10" ht="13" thickBot="1" x14ac:dyDescent="0.25">
      <c r="A10" s="75" t="s">
        <v>9</v>
      </c>
      <c r="B10" s="76"/>
      <c r="C10" s="61">
        <v>1130</v>
      </c>
      <c r="D10" s="61">
        <v>1262</v>
      </c>
      <c r="E10" s="61">
        <v>559</v>
      </c>
      <c r="F10" s="61">
        <v>2951</v>
      </c>
      <c r="G10" s="62">
        <v>49.8</v>
      </c>
      <c r="H10" s="62">
        <v>47.8</v>
      </c>
      <c r="I10" s="62">
        <v>51.1</v>
      </c>
      <c r="J10" s="63">
        <v>49.1</v>
      </c>
    </row>
    <row r="11" spans="1:10" ht="13" x14ac:dyDescent="0.25">
      <c r="A11" s="78" t="s">
        <v>15</v>
      </c>
      <c r="B11" s="79"/>
      <c r="C11" s="64">
        <v>2270</v>
      </c>
      <c r="D11" s="64">
        <v>2641</v>
      </c>
      <c r="E11" s="64">
        <v>1094</v>
      </c>
      <c r="F11" s="64">
        <v>6005</v>
      </c>
      <c r="G11" s="65">
        <v>100</v>
      </c>
      <c r="H11" s="65">
        <v>100</v>
      </c>
      <c r="I11" s="65">
        <v>100</v>
      </c>
      <c r="J11" s="65">
        <v>100</v>
      </c>
    </row>
    <row r="12" spans="1:10" x14ac:dyDescent="0.2">
      <c r="A12" s="1"/>
      <c r="B12" s="1"/>
      <c r="C12" s="1"/>
      <c r="D12" s="1"/>
      <c r="E12" s="1"/>
      <c r="F12" s="1"/>
    </row>
    <row r="13" spans="1:10" ht="25.95" customHeight="1" x14ac:dyDescent="0.2">
      <c r="A13" s="69" t="s">
        <v>61</v>
      </c>
      <c r="B13" s="69"/>
      <c r="C13" s="69"/>
      <c r="D13" s="69"/>
      <c r="E13" s="69"/>
      <c r="F13" s="69"/>
      <c r="G13" s="69"/>
      <c r="H13" s="69"/>
      <c r="I13" s="69"/>
      <c r="J13" s="69"/>
    </row>
    <row r="16" spans="1:10" x14ac:dyDescent="0.2">
      <c r="A16" s="55"/>
    </row>
  </sheetData>
  <mergeCells count="12">
    <mergeCell ref="A13:J13"/>
    <mergeCell ref="G3:I3"/>
    <mergeCell ref="J3:J4"/>
    <mergeCell ref="A10:B10"/>
    <mergeCell ref="A8:A9"/>
    <mergeCell ref="A11:B11"/>
    <mergeCell ref="A5:A6"/>
    <mergeCell ref="C3:E3"/>
    <mergeCell ref="B3:B4"/>
    <mergeCell ref="F3:F4"/>
    <mergeCell ref="A3:A4"/>
    <mergeCell ref="A7:B7"/>
  </mergeCells>
  <phoneticPr fontId="3" type="noConversion"/>
  <pageMargins left="0.3" right="0.25" top="0.65" bottom="0.56999999999999995" header="0.5" footer="0.33"/>
  <pageSetup paperSize="9" scale="96" orientation="landscape" r:id="rId1"/>
  <headerFooter alignWithMargins="0">
    <oddFooter>&amp;L&amp;A&amp;Rpag.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A17" sqref="A17"/>
    </sheetView>
  </sheetViews>
  <sheetFormatPr defaultRowHeight="12.35" x14ac:dyDescent="0.2"/>
  <cols>
    <col min="1" max="1" width="27.625" customWidth="1"/>
    <col min="2" max="2" width="12.125" customWidth="1"/>
    <col min="3" max="3" width="10.125" customWidth="1"/>
    <col min="4" max="4" width="10" customWidth="1"/>
    <col min="5" max="5" width="9.875" customWidth="1"/>
    <col min="6" max="6" width="8.625" customWidth="1"/>
    <col min="7" max="7" width="10" customWidth="1"/>
    <col min="8" max="8" width="10.25" customWidth="1"/>
    <col min="9" max="9" width="10.375" customWidth="1"/>
  </cols>
  <sheetData>
    <row r="1" spans="1:10" x14ac:dyDescent="0.2">
      <c r="A1" s="18" t="s">
        <v>51</v>
      </c>
    </row>
    <row r="2" spans="1:10" x14ac:dyDescent="0.2">
      <c r="A2" s="24"/>
      <c r="B2" s="24"/>
      <c r="C2" s="24"/>
      <c r="D2" s="24"/>
      <c r="E2" s="24"/>
      <c r="F2" s="24"/>
      <c r="G2" s="24"/>
    </row>
    <row r="3" spans="1:10" ht="43.5" customHeight="1" x14ac:dyDescent="0.2">
      <c r="A3" s="88" t="s">
        <v>17</v>
      </c>
      <c r="B3" s="89" t="s">
        <v>12</v>
      </c>
      <c r="C3" s="89"/>
      <c r="D3" s="89"/>
      <c r="E3" s="89" t="s">
        <v>13</v>
      </c>
      <c r="F3" s="89"/>
      <c r="G3" s="89"/>
      <c r="H3" s="26" t="s">
        <v>21</v>
      </c>
      <c r="I3" s="26" t="s">
        <v>20</v>
      </c>
      <c r="J3" s="89" t="s">
        <v>48</v>
      </c>
    </row>
    <row r="4" spans="1:10" ht="24.65" x14ac:dyDescent="0.2">
      <c r="A4" s="88"/>
      <c r="B4" s="44" t="s">
        <v>39</v>
      </c>
      <c r="C4" s="44" t="s">
        <v>41</v>
      </c>
      <c r="D4" s="44" t="s">
        <v>42</v>
      </c>
      <c r="E4" s="44" t="s">
        <v>39</v>
      </c>
      <c r="F4" s="44" t="s">
        <v>41</v>
      </c>
      <c r="G4" s="44" t="s">
        <v>42</v>
      </c>
      <c r="H4" s="44" t="s">
        <v>40</v>
      </c>
      <c r="I4" s="44" t="s">
        <v>40</v>
      </c>
      <c r="J4" s="90"/>
    </row>
    <row r="5" spans="1:10" ht="24.65" x14ac:dyDescent="0.2">
      <c r="A5" s="3" t="s">
        <v>3</v>
      </c>
      <c r="B5" s="45">
        <v>170</v>
      </c>
      <c r="C5" s="45">
        <v>79</v>
      </c>
      <c r="D5" s="45">
        <v>17</v>
      </c>
      <c r="E5" s="45">
        <v>86</v>
      </c>
      <c r="F5" s="45">
        <v>140</v>
      </c>
      <c r="G5" s="45">
        <v>46</v>
      </c>
      <c r="H5" s="66">
        <f>SUM(B5:D5)</f>
        <v>266</v>
      </c>
      <c r="I5" s="66">
        <f>SUM(E5:G5)</f>
        <v>272</v>
      </c>
      <c r="J5" s="45">
        <v>538</v>
      </c>
    </row>
    <row r="6" spans="1:10" x14ac:dyDescent="0.2">
      <c r="A6" s="3" t="s">
        <v>2</v>
      </c>
      <c r="B6" s="45">
        <v>560</v>
      </c>
      <c r="C6" s="45">
        <v>280</v>
      </c>
      <c r="D6" s="45">
        <v>62</v>
      </c>
      <c r="E6" s="45">
        <v>315</v>
      </c>
      <c r="F6" s="45">
        <v>488</v>
      </c>
      <c r="G6" s="45">
        <v>199</v>
      </c>
      <c r="H6" s="66">
        <f t="shared" ref="H6:H13" si="0">SUM(B6:D6)</f>
        <v>902</v>
      </c>
      <c r="I6" s="66">
        <f t="shared" ref="I6:I13" si="1">SUM(E6:G6)</f>
        <v>1002</v>
      </c>
      <c r="J6" s="45">
        <v>1904</v>
      </c>
    </row>
    <row r="7" spans="1:10" ht="24.65" x14ac:dyDescent="0.2">
      <c r="A7" s="3" t="s">
        <v>11</v>
      </c>
      <c r="B7" s="45">
        <v>29</v>
      </c>
      <c r="C7" s="45">
        <v>30</v>
      </c>
      <c r="D7" s="45">
        <v>5</v>
      </c>
      <c r="E7" s="45">
        <v>30</v>
      </c>
      <c r="F7" s="45">
        <v>68</v>
      </c>
      <c r="G7" s="45">
        <v>28</v>
      </c>
      <c r="H7" s="66">
        <f t="shared" si="0"/>
        <v>64</v>
      </c>
      <c r="I7" s="66">
        <f t="shared" si="1"/>
        <v>126</v>
      </c>
      <c r="J7" s="45">
        <v>190</v>
      </c>
    </row>
    <row r="8" spans="1:10" ht="24.65" x14ac:dyDescent="0.2">
      <c r="A8" s="3" t="s">
        <v>7</v>
      </c>
      <c r="B8" s="45">
        <v>477</v>
      </c>
      <c r="C8" s="45">
        <v>382</v>
      </c>
      <c r="D8" s="45">
        <v>131</v>
      </c>
      <c r="E8" s="45">
        <v>426</v>
      </c>
      <c r="F8" s="45">
        <v>801</v>
      </c>
      <c r="G8" s="45">
        <v>422</v>
      </c>
      <c r="H8" s="66">
        <f t="shared" si="0"/>
        <v>990</v>
      </c>
      <c r="I8" s="66">
        <f t="shared" si="1"/>
        <v>1649</v>
      </c>
      <c r="J8" s="45">
        <v>2639</v>
      </c>
    </row>
    <row r="9" spans="1:10" ht="24.65" x14ac:dyDescent="0.2">
      <c r="A9" s="3" t="s">
        <v>10</v>
      </c>
      <c r="B9" s="45">
        <v>30</v>
      </c>
      <c r="C9" s="45">
        <v>65</v>
      </c>
      <c r="D9" s="45">
        <v>18</v>
      </c>
      <c r="E9" s="45">
        <v>40</v>
      </c>
      <c r="F9" s="45">
        <v>85</v>
      </c>
      <c r="G9" s="45">
        <v>55</v>
      </c>
      <c r="H9" s="66">
        <f t="shared" si="0"/>
        <v>113</v>
      </c>
      <c r="I9" s="66">
        <f t="shared" si="1"/>
        <v>180</v>
      </c>
      <c r="J9" s="45">
        <v>293</v>
      </c>
    </row>
    <row r="10" spans="1:10" ht="24.65" x14ac:dyDescent="0.2">
      <c r="A10" s="3" t="s">
        <v>6</v>
      </c>
      <c r="B10" s="45">
        <v>44</v>
      </c>
      <c r="C10" s="45">
        <v>64</v>
      </c>
      <c r="D10" s="45">
        <v>19</v>
      </c>
      <c r="E10" s="45">
        <v>53</v>
      </c>
      <c r="F10" s="45">
        <v>151</v>
      </c>
      <c r="G10" s="45">
        <v>88</v>
      </c>
      <c r="H10" s="66">
        <f t="shared" si="0"/>
        <v>127</v>
      </c>
      <c r="I10" s="66">
        <f t="shared" si="1"/>
        <v>292</v>
      </c>
      <c r="J10" s="45">
        <v>419</v>
      </c>
    </row>
    <row r="11" spans="1:10" x14ac:dyDescent="0.2">
      <c r="A11" s="3" t="s">
        <v>14</v>
      </c>
      <c r="B11" s="45">
        <v>5</v>
      </c>
      <c r="C11" s="45">
        <v>2</v>
      </c>
      <c r="D11" s="45"/>
      <c r="E11" s="45">
        <v>2</v>
      </c>
      <c r="F11" s="45">
        <v>5</v>
      </c>
      <c r="G11" s="45">
        <v>4</v>
      </c>
      <c r="H11" s="66">
        <f t="shared" si="0"/>
        <v>7</v>
      </c>
      <c r="I11" s="66">
        <f t="shared" si="1"/>
        <v>11</v>
      </c>
      <c r="J11" s="45">
        <v>18</v>
      </c>
    </row>
    <row r="12" spans="1:10" x14ac:dyDescent="0.2">
      <c r="A12" s="3" t="s">
        <v>32</v>
      </c>
      <c r="B12" s="45">
        <v>2</v>
      </c>
      <c r="C12" s="45"/>
      <c r="D12" s="45"/>
      <c r="E12" s="45">
        <v>1</v>
      </c>
      <c r="F12" s="45">
        <v>1</v>
      </c>
      <c r="G12" s="45"/>
      <c r="H12" s="66">
        <f t="shared" si="0"/>
        <v>2</v>
      </c>
      <c r="I12" s="66">
        <f t="shared" si="1"/>
        <v>2</v>
      </c>
      <c r="J12" s="45">
        <v>4</v>
      </c>
    </row>
    <row r="13" spans="1:10" ht="13" x14ac:dyDescent="0.2">
      <c r="A13" s="27" t="s">
        <v>15</v>
      </c>
      <c r="B13" s="46">
        <v>1317</v>
      </c>
      <c r="C13" s="46">
        <v>902</v>
      </c>
      <c r="D13" s="46">
        <v>252</v>
      </c>
      <c r="E13" s="46">
        <v>953</v>
      </c>
      <c r="F13" s="46">
        <v>1739</v>
      </c>
      <c r="G13" s="46">
        <v>842</v>
      </c>
      <c r="H13" s="67">
        <f t="shared" si="0"/>
        <v>2471</v>
      </c>
      <c r="I13" s="67">
        <f t="shared" si="1"/>
        <v>3534</v>
      </c>
      <c r="J13" s="46">
        <v>6005</v>
      </c>
    </row>
    <row r="14" spans="1:10" x14ac:dyDescent="0.2">
      <c r="A14" s="24"/>
      <c r="B14" s="24"/>
      <c r="C14" s="24"/>
      <c r="D14" s="24"/>
      <c r="E14" s="24"/>
      <c r="F14" s="24"/>
      <c r="G14" s="24"/>
    </row>
    <row r="15" spans="1:10" ht="25.3" customHeight="1" x14ac:dyDescent="0.2">
      <c r="A15" s="69" t="s">
        <v>61</v>
      </c>
      <c r="B15" s="69"/>
      <c r="C15" s="69"/>
      <c r="D15" s="69"/>
      <c r="E15" s="69"/>
      <c r="F15" s="69"/>
      <c r="G15" s="69"/>
      <c r="H15" s="69"/>
      <c r="I15" s="69"/>
      <c r="J15" s="69"/>
    </row>
    <row r="18" spans="1:9" x14ac:dyDescent="0.2">
      <c r="A18" s="18"/>
      <c r="B18" s="68"/>
      <c r="C18" s="68"/>
      <c r="D18" s="68"/>
      <c r="E18" s="68"/>
      <c r="F18" s="68"/>
      <c r="G18" s="68"/>
      <c r="H18" s="68"/>
      <c r="I18" s="68"/>
    </row>
    <row r="19" spans="1:9" x14ac:dyDescent="0.2">
      <c r="B19" s="68"/>
      <c r="C19" s="68"/>
      <c r="D19" s="68"/>
      <c r="E19" s="68"/>
      <c r="F19" s="68"/>
      <c r="G19" s="68"/>
      <c r="H19" s="68"/>
      <c r="I19" s="68"/>
    </row>
  </sheetData>
  <mergeCells count="5">
    <mergeCell ref="A3:A4"/>
    <mergeCell ref="B3:D3"/>
    <mergeCell ref="E3:G3"/>
    <mergeCell ref="J3:J4"/>
    <mergeCell ref="A15:J15"/>
  </mergeCells>
  <pageMargins left="0.3" right="0.25" top="0.65" bottom="0.56999999999999995" header="0.5" footer="0.33"/>
  <pageSetup paperSize="9" scale="96" orientation="landscape" r:id="rId1"/>
  <headerFooter alignWithMargins="0">
    <oddFooter>&amp;L&amp;A&amp;Rpag. &amp;P di &amp;N</oddFooter>
  </headerFooter>
  <ignoredErrors>
    <ignoredError sqref="H5:I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A15" sqref="A15"/>
    </sheetView>
  </sheetViews>
  <sheetFormatPr defaultRowHeight="12.35" x14ac:dyDescent="0.2"/>
  <cols>
    <col min="1" max="1" width="27.625" customWidth="1"/>
    <col min="2" max="2" width="12.125" customWidth="1"/>
    <col min="3" max="3" width="10.125" customWidth="1"/>
    <col min="4" max="4" width="10" customWidth="1"/>
    <col min="5" max="5" width="9.875" customWidth="1"/>
    <col min="6" max="6" width="8.625" customWidth="1"/>
    <col min="7" max="7" width="10" customWidth="1"/>
    <col min="8" max="8" width="11.25" customWidth="1"/>
    <col min="9" max="9" width="11.375" customWidth="1"/>
  </cols>
  <sheetData>
    <row r="1" spans="1:10" x14ac:dyDescent="0.2">
      <c r="A1" s="18" t="s">
        <v>52</v>
      </c>
    </row>
    <row r="2" spans="1:10" x14ac:dyDescent="0.2">
      <c r="A2" s="24"/>
      <c r="B2" s="24"/>
      <c r="C2" s="24"/>
      <c r="D2" s="24"/>
      <c r="E2" s="24"/>
      <c r="F2" s="24"/>
      <c r="G2" s="24"/>
      <c r="H2" s="24"/>
    </row>
    <row r="3" spans="1:10" ht="30.65" customHeight="1" x14ac:dyDescent="0.2">
      <c r="A3" s="91" t="s">
        <v>30</v>
      </c>
      <c r="B3" s="89" t="s">
        <v>12</v>
      </c>
      <c r="C3" s="89"/>
      <c r="D3" s="89"/>
      <c r="E3" s="89" t="s">
        <v>13</v>
      </c>
      <c r="F3" s="89"/>
      <c r="G3" s="89"/>
      <c r="H3" s="26" t="s">
        <v>21</v>
      </c>
      <c r="I3" s="26" t="s">
        <v>20</v>
      </c>
      <c r="J3" s="89" t="s">
        <v>48</v>
      </c>
    </row>
    <row r="4" spans="1:10" ht="24.65" x14ac:dyDescent="0.2">
      <c r="A4" s="91"/>
      <c r="B4" s="44" t="s">
        <v>39</v>
      </c>
      <c r="C4" s="44" t="s">
        <v>41</v>
      </c>
      <c r="D4" s="44" t="s">
        <v>42</v>
      </c>
      <c r="E4" s="44" t="s">
        <v>39</v>
      </c>
      <c r="F4" s="44" t="s">
        <v>41</v>
      </c>
      <c r="G4" s="44" t="s">
        <v>42</v>
      </c>
      <c r="H4" s="44" t="s">
        <v>40</v>
      </c>
      <c r="I4" s="44" t="s">
        <v>40</v>
      </c>
      <c r="J4" s="90"/>
    </row>
    <row r="5" spans="1:10" x14ac:dyDescent="0.2">
      <c r="A5" s="33" t="s">
        <v>28</v>
      </c>
      <c r="B5" s="21">
        <v>316</v>
      </c>
      <c r="C5" s="21">
        <v>225</v>
      </c>
      <c r="D5" s="21">
        <v>78</v>
      </c>
      <c r="E5" s="21">
        <v>221</v>
      </c>
      <c r="F5" s="21">
        <v>409</v>
      </c>
      <c r="G5" s="21">
        <v>196</v>
      </c>
      <c r="H5" s="47">
        <f>SUM(B5:D5)</f>
        <v>619</v>
      </c>
      <c r="I5" s="47">
        <f>SUM(C5:E5)</f>
        <v>524</v>
      </c>
      <c r="J5" s="21">
        <v>1445</v>
      </c>
    </row>
    <row r="6" spans="1:10" x14ac:dyDescent="0.2">
      <c r="A6" s="33" t="s">
        <v>27</v>
      </c>
      <c r="B6" s="21">
        <v>288</v>
      </c>
      <c r="C6" s="21">
        <v>236</v>
      </c>
      <c r="D6" s="21">
        <v>65</v>
      </c>
      <c r="E6" s="21">
        <v>205</v>
      </c>
      <c r="F6" s="21">
        <v>361</v>
      </c>
      <c r="G6" s="21">
        <v>186</v>
      </c>
      <c r="H6" s="47">
        <f t="shared" ref="H6:H10" si="0">SUM(B6:D6)</f>
        <v>589</v>
      </c>
      <c r="I6" s="47">
        <f t="shared" ref="I6:I10" si="1">SUM(C6:E6)</f>
        <v>506</v>
      </c>
      <c r="J6" s="21">
        <v>1341</v>
      </c>
    </row>
    <row r="7" spans="1:10" x14ac:dyDescent="0.2">
      <c r="A7" s="33" t="s">
        <v>29</v>
      </c>
      <c r="B7" s="21">
        <v>261</v>
      </c>
      <c r="C7" s="21">
        <v>213</v>
      </c>
      <c r="D7" s="21">
        <v>62</v>
      </c>
      <c r="E7" s="21">
        <v>184</v>
      </c>
      <c r="F7" s="21">
        <v>314</v>
      </c>
      <c r="G7" s="21">
        <v>189</v>
      </c>
      <c r="H7" s="47">
        <f t="shared" si="0"/>
        <v>536</v>
      </c>
      <c r="I7" s="47">
        <f t="shared" si="1"/>
        <v>459</v>
      </c>
      <c r="J7" s="21">
        <v>1223</v>
      </c>
    </row>
    <row r="8" spans="1:10" x14ac:dyDescent="0.2">
      <c r="A8" s="33" t="s">
        <v>25</v>
      </c>
      <c r="B8" s="21">
        <v>291</v>
      </c>
      <c r="C8" s="21">
        <v>132</v>
      </c>
      <c r="D8" s="21">
        <v>32</v>
      </c>
      <c r="E8" s="21">
        <v>238</v>
      </c>
      <c r="F8" s="21">
        <v>441</v>
      </c>
      <c r="G8" s="21">
        <v>190</v>
      </c>
      <c r="H8" s="47">
        <f t="shared" si="0"/>
        <v>455</v>
      </c>
      <c r="I8" s="47">
        <f t="shared" si="1"/>
        <v>402</v>
      </c>
      <c r="J8" s="21">
        <v>1324</v>
      </c>
    </row>
    <row r="9" spans="1:10" x14ac:dyDescent="0.2">
      <c r="A9" s="33" t="s">
        <v>26</v>
      </c>
      <c r="B9" s="21">
        <v>161</v>
      </c>
      <c r="C9" s="21">
        <v>96</v>
      </c>
      <c r="D9" s="21">
        <v>15</v>
      </c>
      <c r="E9" s="21">
        <v>105</v>
      </c>
      <c r="F9" s="21">
        <v>214</v>
      </c>
      <c r="G9" s="21">
        <v>81</v>
      </c>
      <c r="H9" s="47">
        <f t="shared" si="0"/>
        <v>272</v>
      </c>
      <c r="I9" s="47">
        <f t="shared" si="1"/>
        <v>216</v>
      </c>
      <c r="J9" s="21">
        <v>672</v>
      </c>
    </row>
    <row r="10" spans="1:10" ht="13" x14ac:dyDescent="0.25">
      <c r="A10" s="34" t="s">
        <v>15</v>
      </c>
      <c r="B10" s="36">
        <v>1317</v>
      </c>
      <c r="C10" s="36">
        <v>902</v>
      </c>
      <c r="D10" s="36">
        <v>252</v>
      </c>
      <c r="E10" s="36">
        <v>953</v>
      </c>
      <c r="F10" s="36">
        <v>1739</v>
      </c>
      <c r="G10" s="36">
        <v>842</v>
      </c>
      <c r="H10" s="48">
        <f t="shared" si="0"/>
        <v>2471</v>
      </c>
      <c r="I10" s="48">
        <f t="shared" si="1"/>
        <v>2107</v>
      </c>
      <c r="J10" s="36">
        <v>6005</v>
      </c>
    </row>
    <row r="12" spans="1:10" ht="26.6" customHeight="1" x14ac:dyDescent="0.2">
      <c r="A12" s="69" t="s">
        <v>61</v>
      </c>
      <c r="B12" s="69"/>
      <c r="C12" s="69"/>
      <c r="D12" s="69"/>
      <c r="E12" s="69"/>
      <c r="F12" s="69"/>
      <c r="G12" s="69"/>
      <c r="H12" s="69"/>
      <c r="I12" s="69"/>
      <c r="J12" s="69"/>
    </row>
    <row r="15" spans="1:10" x14ac:dyDescent="0.2">
      <c r="B15" s="68"/>
      <c r="C15" s="68"/>
      <c r="D15" s="68"/>
      <c r="E15" s="68"/>
      <c r="F15" s="68"/>
      <c r="G15" s="68"/>
      <c r="H15" s="68"/>
      <c r="I15" s="68"/>
      <c r="J15" s="68"/>
    </row>
  </sheetData>
  <mergeCells count="5">
    <mergeCell ref="J3:J4"/>
    <mergeCell ref="A3:A4"/>
    <mergeCell ref="B3:D3"/>
    <mergeCell ref="E3:G3"/>
    <mergeCell ref="A12:J12"/>
  </mergeCells>
  <pageMargins left="0.3" right="0.25" top="0.65" bottom="0.56999999999999995" header="0.5" footer="0.33"/>
  <pageSetup paperSize="9" scale="96" orientation="landscape" r:id="rId1"/>
  <headerFooter alignWithMargins="0">
    <oddFooter>&amp;L&amp;A&amp;Rpag. &amp;P di &amp;N</oddFooter>
  </headerFooter>
  <ignoredErrors>
    <ignoredError sqref="H5:I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activeCell="A2" sqref="A2"/>
    </sheetView>
  </sheetViews>
  <sheetFormatPr defaultRowHeight="12.35" x14ac:dyDescent="0.2"/>
  <cols>
    <col min="2" max="2" width="32" customWidth="1"/>
    <col min="9" max="9" width="11.25" customWidth="1"/>
    <col min="10" max="10" width="12.375" customWidth="1"/>
    <col min="11" max="11" width="10.625" customWidth="1"/>
  </cols>
  <sheetData>
    <row r="1" spans="1:11" x14ac:dyDescent="0.2">
      <c r="A1" s="18" t="s">
        <v>58</v>
      </c>
      <c r="G1" s="24"/>
      <c r="H1" s="24"/>
      <c r="I1" s="24"/>
    </row>
    <row r="2" spans="1:11" x14ac:dyDescent="0.2">
      <c r="A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1" customHeight="1" x14ac:dyDescent="0.2">
      <c r="A3" s="98" t="s">
        <v>16</v>
      </c>
      <c r="B3" s="98" t="s">
        <v>17</v>
      </c>
      <c r="C3" s="89" t="s">
        <v>12</v>
      </c>
      <c r="D3" s="89"/>
      <c r="E3" s="89"/>
      <c r="F3" s="89" t="s">
        <v>13</v>
      </c>
      <c r="G3" s="89"/>
      <c r="H3" s="89"/>
      <c r="I3" s="26" t="s">
        <v>21</v>
      </c>
      <c r="J3" s="26" t="s">
        <v>20</v>
      </c>
      <c r="K3" s="89" t="s">
        <v>49</v>
      </c>
    </row>
    <row r="4" spans="1:11" ht="25.95" customHeight="1" x14ac:dyDescent="0.2">
      <c r="A4" s="98"/>
      <c r="B4" s="99"/>
      <c r="C4" s="44" t="s">
        <v>39</v>
      </c>
      <c r="D4" s="44" t="s">
        <v>41</v>
      </c>
      <c r="E4" s="44" t="s">
        <v>42</v>
      </c>
      <c r="F4" s="44" t="s">
        <v>39</v>
      </c>
      <c r="G4" s="44" t="s">
        <v>41</v>
      </c>
      <c r="H4" s="44" t="s">
        <v>42</v>
      </c>
      <c r="I4" s="44" t="s">
        <v>40</v>
      </c>
      <c r="J4" s="44" t="s">
        <v>40</v>
      </c>
      <c r="K4" s="90"/>
    </row>
    <row r="5" spans="1:11" ht="24.65" x14ac:dyDescent="0.2">
      <c r="A5" s="100" t="s">
        <v>0</v>
      </c>
      <c r="B5" s="5" t="s">
        <v>3</v>
      </c>
      <c r="C5" s="13">
        <v>85</v>
      </c>
      <c r="D5" s="13">
        <v>37</v>
      </c>
      <c r="E5" s="13">
        <v>7</v>
      </c>
      <c r="F5" s="13">
        <v>53</v>
      </c>
      <c r="G5" s="13">
        <v>77</v>
      </c>
      <c r="H5" s="13">
        <v>17</v>
      </c>
      <c r="I5" s="13">
        <f>SUM(C5:E5)</f>
        <v>129</v>
      </c>
      <c r="J5" s="38">
        <f>SUM(F5:H5)</f>
        <v>147</v>
      </c>
      <c r="K5" s="38">
        <f>SUM(C5:H5)</f>
        <v>276</v>
      </c>
    </row>
    <row r="6" spans="1:11" x14ac:dyDescent="0.2">
      <c r="A6" s="100"/>
      <c r="B6" s="5" t="s">
        <v>2</v>
      </c>
      <c r="C6" s="13">
        <v>271</v>
      </c>
      <c r="D6" s="13">
        <v>143</v>
      </c>
      <c r="E6" s="13">
        <v>32</v>
      </c>
      <c r="F6" s="13">
        <v>174</v>
      </c>
      <c r="G6" s="13">
        <v>233</v>
      </c>
      <c r="H6" s="13">
        <v>85</v>
      </c>
      <c r="I6" s="13">
        <f t="shared" ref="I6:I23" si="0">SUM(C6:E6)</f>
        <v>446</v>
      </c>
      <c r="J6" s="38">
        <f t="shared" ref="J6:J23" si="1">SUM(F6:H6)</f>
        <v>492</v>
      </c>
      <c r="K6" s="38">
        <f t="shared" ref="K6:K23" si="2">SUM(C6:H6)</f>
        <v>938</v>
      </c>
    </row>
    <row r="7" spans="1:11" ht="24.65" x14ac:dyDescent="0.2">
      <c r="A7" s="100"/>
      <c r="B7" s="5" t="s">
        <v>11</v>
      </c>
      <c r="C7" s="13">
        <v>9</v>
      </c>
      <c r="D7" s="13">
        <v>19</v>
      </c>
      <c r="E7" s="13">
        <v>2</v>
      </c>
      <c r="F7" s="13">
        <v>19</v>
      </c>
      <c r="G7" s="13">
        <v>42</v>
      </c>
      <c r="H7" s="13">
        <v>13</v>
      </c>
      <c r="I7" s="13">
        <f t="shared" si="0"/>
        <v>30</v>
      </c>
      <c r="J7" s="38">
        <f t="shared" si="1"/>
        <v>74</v>
      </c>
      <c r="K7" s="38">
        <f t="shared" si="2"/>
        <v>104</v>
      </c>
    </row>
    <row r="8" spans="1:11" ht="24.65" x14ac:dyDescent="0.2">
      <c r="A8" s="100"/>
      <c r="B8" s="5" t="s">
        <v>7</v>
      </c>
      <c r="C8" s="13">
        <v>207</v>
      </c>
      <c r="D8" s="13">
        <v>195</v>
      </c>
      <c r="E8" s="13">
        <v>58</v>
      </c>
      <c r="F8" s="13">
        <v>238</v>
      </c>
      <c r="G8" s="13">
        <v>427</v>
      </c>
      <c r="H8" s="13">
        <v>208</v>
      </c>
      <c r="I8" s="13">
        <f t="shared" si="0"/>
        <v>460</v>
      </c>
      <c r="J8" s="38">
        <f t="shared" si="1"/>
        <v>873</v>
      </c>
      <c r="K8" s="38">
        <f t="shared" si="2"/>
        <v>1333</v>
      </c>
    </row>
    <row r="9" spans="1:11" x14ac:dyDescent="0.2">
      <c r="A9" s="100"/>
      <c r="B9" s="5" t="s">
        <v>10</v>
      </c>
      <c r="C9" s="13">
        <v>15</v>
      </c>
      <c r="D9" s="13">
        <v>35</v>
      </c>
      <c r="E9" s="13">
        <v>12</v>
      </c>
      <c r="F9" s="13">
        <v>21</v>
      </c>
      <c r="G9" s="13">
        <v>51</v>
      </c>
      <c r="H9" s="13">
        <v>35</v>
      </c>
      <c r="I9" s="13">
        <f t="shared" si="0"/>
        <v>62</v>
      </c>
      <c r="J9" s="38">
        <f t="shared" si="1"/>
        <v>107</v>
      </c>
      <c r="K9" s="38">
        <f t="shared" si="2"/>
        <v>169</v>
      </c>
    </row>
    <row r="10" spans="1:11" ht="24.65" x14ac:dyDescent="0.2">
      <c r="A10" s="100"/>
      <c r="B10" s="5" t="s">
        <v>6</v>
      </c>
      <c r="C10" s="13">
        <v>17</v>
      </c>
      <c r="D10" s="13">
        <v>28</v>
      </c>
      <c r="E10" s="13">
        <v>10</v>
      </c>
      <c r="F10" s="13">
        <v>28</v>
      </c>
      <c r="G10" s="13">
        <v>91</v>
      </c>
      <c r="H10" s="13">
        <v>53</v>
      </c>
      <c r="I10" s="13">
        <f t="shared" si="0"/>
        <v>55</v>
      </c>
      <c r="J10" s="38">
        <f t="shared" si="1"/>
        <v>172</v>
      </c>
      <c r="K10" s="38">
        <f t="shared" si="2"/>
        <v>227</v>
      </c>
    </row>
    <row r="11" spans="1:11" x14ac:dyDescent="0.2">
      <c r="A11" s="100"/>
      <c r="B11" s="5" t="s">
        <v>14</v>
      </c>
      <c r="C11" s="13">
        <v>1</v>
      </c>
      <c r="D11" s="13"/>
      <c r="E11" s="13"/>
      <c r="F11" s="13">
        <v>1</v>
      </c>
      <c r="G11" s="13">
        <v>1</v>
      </c>
      <c r="H11" s="13">
        <v>3</v>
      </c>
      <c r="I11" s="13">
        <f t="shared" si="0"/>
        <v>1</v>
      </c>
      <c r="J11" s="38">
        <f t="shared" si="1"/>
        <v>5</v>
      </c>
      <c r="K11" s="38">
        <f t="shared" si="2"/>
        <v>6</v>
      </c>
    </row>
    <row r="12" spans="1:11" x14ac:dyDescent="0.2">
      <c r="A12" s="100"/>
      <c r="B12" s="5" t="s">
        <v>32</v>
      </c>
      <c r="C12" s="13">
        <v>1</v>
      </c>
      <c r="D12" s="13"/>
      <c r="E12" s="13"/>
      <c r="F12" s="13"/>
      <c r="G12" s="13"/>
      <c r="H12" s="13"/>
      <c r="I12" s="13">
        <f t="shared" si="0"/>
        <v>1</v>
      </c>
      <c r="J12" s="38"/>
      <c r="K12" s="38">
        <f t="shared" si="2"/>
        <v>1</v>
      </c>
    </row>
    <row r="13" spans="1:11" ht="15.25" customHeight="1" x14ac:dyDescent="0.2">
      <c r="A13" s="101" t="s">
        <v>8</v>
      </c>
      <c r="B13" s="95"/>
      <c r="C13" s="14">
        <v>606</v>
      </c>
      <c r="D13" s="14">
        <v>457</v>
      </c>
      <c r="E13" s="14">
        <v>121</v>
      </c>
      <c r="F13" s="14">
        <v>534</v>
      </c>
      <c r="G13" s="14">
        <v>922</v>
      </c>
      <c r="H13" s="14">
        <v>414</v>
      </c>
      <c r="I13" s="14">
        <f t="shared" si="0"/>
        <v>1184</v>
      </c>
      <c r="J13" s="51">
        <f t="shared" si="1"/>
        <v>1870</v>
      </c>
      <c r="K13" s="51">
        <f t="shared" si="2"/>
        <v>3054</v>
      </c>
    </row>
    <row r="14" spans="1:11" ht="24.65" x14ac:dyDescent="0.2">
      <c r="A14" s="92" t="s">
        <v>4</v>
      </c>
      <c r="B14" s="5" t="s">
        <v>3</v>
      </c>
      <c r="C14" s="13">
        <v>85</v>
      </c>
      <c r="D14" s="13">
        <v>42</v>
      </c>
      <c r="E14" s="13">
        <v>10</v>
      </c>
      <c r="F14" s="13">
        <v>33</v>
      </c>
      <c r="G14" s="13">
        <v>63</v>
      </c>
      <c r="H14" s="13">
        <v>29</v>
      </c>
      <c r="I14" s="13">
        <f t="shared" si="0"/>
        <v>137</v>
      </c>
      <c r="J14" s="38">
        <f t="shared" si="1"/>
        <v>125</v>
      </c>
      <c r="K14" s="38">
        <f t="shared" si="2"/>
        <v>262</v>
      </c>
    </row>
    <row r="15" spans="1:11" x14ac:dyDescent="0.2">
      <c r="A15" s="93"/>
      <c r="B15" s="5" t="s">
        <v>2</v>
      </c>
      <c r="C15" s="13">
        <v>289</v>
      </c>
      <c r="D15" s="13">
        <v>137</v>
      </c>
      <c r="E15" s="13">
        <v>30</v>
      </c>
      <c r="F15" s="13">
        <v>141</v>
      </c>
      <c r="G15" s="13">
        <v>255</v>
      </c>
      <c r="H15" s="13">
        <v>114</v>
      </c>
      <c r="I15" s="13">
        <f t="shared" si="0"/>
        <v>456</v>
      </c>
      <c r="J15" s="38">
        <f t="shared" si="1"/>
        <v>510</v>
      </c>
      <c r="K15" s="38">
        <f t="shared" si="2"/>
        <v>966</v>
      </c>
    </row>
    <row r="16" spans="1:11" ht="24.65" x14ac:dyDescent="0.2">
      <c r="A16" s="93"/>
      <c r="B16" s="5" t="s">
        <v>11</v>
      </c>
      <c r="C16" s="13">
        <v>20</v>
      </c>
      <c r="D16" s="13">
        <v>11</v>
      </c>
      <c r="E16" s="13">
        <v>3</v>
      </c>
      <c r="F16" s="13">
        <v>11</v>
      </c>
      <c r="G16" s="13">
        <v>26</v>
      </c>
      <c r="H16" s="13">
        <v>15</v>
      </c>
      <c r="I16" s="13">
        <f t="shared" si="0"/>
        <v>34</v>
      </c>
      <c r="J16" s="38">
        <f t="shared" si="1"/>
        <v>52</v>
      </c>
      <c r="K16" s="38">
        <f t="shared" si="2"/>
        <v>86</v>
      </c>
    </row>
    <row r="17" spans="1:11" ht="24.65" x14ac:dyDescent="0.2">
      <c r="A17" s="93"/>
      <c r="B17" s="5" t="s">
        <v>7</v>
      </c>
      <c r="C17" s="13">
        <v>270</v>
      </c>
      <c r="D17" s="13">
        <v>187</v>
      </c>
      <c r="E17" s="13">
        <v>73</v>
      </c>
      <c r="F17" s="13">
        <v>188</v>
      </c>
      <c r="G17" s="13">
        <v>374</v>
      </c>
      <c r="H17" s="13">
        <v>214</v>
      </c>
      <c r="I17" s="13">
        <f t="shared" si="0"/>
        <v>530</v>
      </c>
      <c r="J17" s="38">
        <f t="shared" si="1"/>
        <v>776</v>
      </c>
      <c r="K17" s="38">
        <f t="shared" si="2"/>
        <v>1306</v>
      </c>
    </row>
    <row r="18" spans="1:11" x14ac:dyDescent="0.2">
      <c r="A18" s="93"/>
      <c r="B18" s="5" t="s">
        <v>10</v>
      </c>
      <c r="C18" s="13">
        <v>15</v>
      </c>
      <c r="D18" s="13">
        <v>30</v>
      </c>
      <c r="E18" s="13">
        <v>6</v>
      </c>
      <c r="F18" s="13">
        <v>19</v>
      </c>
      <c r="G18" s="13">
        <v>34</v>
      </c>
      <c r="H18" s="13">
        <v>20</v>
      </c>
      <c r="I18" s="13">
        <f t="shared" si="0"/>
        <v>51</v>
      </c>
      <c r="J18" s="38">
        <f t="shared" si="1"/>
        <v>73</v>
      </c>
      <c r="K18" s="38">
        <f t="shared" si="2"/>
        <v>124</v>
      </c>
    </row>
    <row r="19" spans="1:11" ht="24.65" x14ac:dyDescent="0.2">
      <c r="A19" s="93"/>
      <c r="B19" s="5" t="s">
        <v>6</v>
      </c>
      <c r="C19" s="13">
        <v>27</v>
      </c>
      <c r="D19" s="13">
        <v>36</v>
      </c>
      <c r="E19" s="13">
        <v>9</v>
      </c>
      <c r="F19" s="13">
        <v>25</v>
      </c>
      <c r="G19" s="13">
        <v>60</v>
      </c>
      <c r="H19" s="13">
        <v>35</v>
      </c>
      <c r="I19" s="13">
        <f t="shared" si="0"/>
        <v>72</v>
      </c>
      <c r="J19" s="38">
        <f t="shared" si="1"/>
        <v>120</v>
      </c>
      <c r="K19" s="38">
        <f t="shared" si="2"/>
        <v>192</v>
      </c>
    </row>
    <row r="20" spans="1:11" x14ac:dyDescent="0.2">
      <c r="A20" s="93"/>
      <c r="B20" s="5" t="s">
        <v>14</v>
      </c>
      <c r="C20" s="13">
        <v>4</v>
      </c>
      <c r="D20" s="13">
        <v>2</v>
      </c>
      <c r="E20" s="13"/>
      <c r="F20" s="13">
        <v>1</v>
      </c>
      <c r="G20" s="13">
        <v>4</v>
      </c>
      <c r="H20" s="13">
        <v>1</v>
      </c>
      <c r="I20" s="13">
        <f t="shared" si="0"/>
        <v>6</v>
      </c>
      <c r="J20" s="38">
        <f t="shared" si="1"/>
        <v>6</v>
      </c>
      <c r="K20" s="38">
        <f t="shared" si="2"/>
        <v>12</v>
      </c>
    </row>
    <row r="21" spans="1:11" x14ac:dyDescent="0.2">
      <c r="A21" s="94"/>
      <c r="B21" s="5" t="s">
        <v>32</v>
      </c>
      <c r="C21" s="13">
        <v>1</v>
      </c>
      <c r="D21" s="13"/>
      <c r="E21" s="13"/>
      <c r="F21" s="13">
        <v>1</v>
      </c>
      <c r="G21" s="13">
        <v>1</v>
      </c>
      <c r="H21" s="13"/>
      <c r="I21" s="13">
        <f t="shared" si="0"/>
        <v>1</v>
      </c>
      <c r="J21" s="38">
        <f t="shared" si="1"/>
        <v>2</v>
      </c>
      <c r="K21" s="38">
        <f t="shared" si="2"/>
        <v>3</v>
      </c>
    </row>
    <row r="22" spans="1:11" ht="14.3" customHeight="1" x14ac:dyDescent="0.2">
      <c r="A22" s="95" t="s">
        <v>9</v>
      </c>
      <c r="B22" s="96"/>
      <c r="C22" s="14">
        <v>711</v>
      </c>
      <c r="D22" s="14">
        <v>445</v>
      </c>
      <c r="E22" s="14">
        <v>131</v>
      </c>
      <c r="F22" s="14">
        <v>419</v>
      </c>
      <c r="G22" s="14">
        <v>817</v>
      </c>
      <c r="H22" s="14">
        <v>428</v>
      </c>
      <c r="I22" s="14">
        <f t="shared" si="0"/>
        <v>1287</v>
      </c>
      <c r="J22" s="51">
        <f t="shared" si="1"/>
        <v>1664</v>
      </c>
      <c r="K22" s="51">
        <f t="shared" si="2"/>
        <v>2951</v>
      </c>
    </row>
    <row r="23" spans="1:11" ht="13" x14ac:dyDescent="0.25">
      <c r="A23" s="91" t="s">
        <v>15</v>
      </c>
      <c r="B23" s="97"/>
      <c r="C23" s="15">
        <v>1317</v>
      </c>
      <c r="D23" s="15">
        <v>902</v>
      </c>
      <c r="E23" s="15">
        <v>252</v>
      </c>
      <c r="F23" s="15">
        <v>953</v>
      </c>
      <c r="G23" s="15">
        <v>1739</v>
      </c>
      <c r="H23" s="15">
        <v>842</v>
      </c>
      <c r="I23" s="15">
        <f t="shared" si="0"/>
        <v>2471</v>
      </c>
      <c r="J23" s="52">
        <f t="shared" si="1"/>
        <v>3534</v>
      </c>
      <c r="K23" s="52">
        <f t="shared" si="2"/>
        <v>6005</v>
      </c>
    </row>
    <row r="24" spans="1:11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27.9" customHeight="1" x14ac:dyDescent="0.2">
      <c r="A25" s="69" t="s">
        <v>61</v>
      </c>
      <c r="B25" s="69"/>
      <c r="C25" s="69"/>
      <c r="D25" s="69"/>
      <c r="E25" s="69"/>
      <c r="F25" s="69"/>
      <c r="G25" s="69"/>
      <c r="H25" s="69"/>
      <c r="I25" s="69"/>
      <c r="J25" s="69"/>
    </row>
  </sheetData>
  <mergeCells count="11">
    <mergeCell ref="A25:J25"/>
    <mergeCell ref="A14:A21"/>
    <mergeCell ref="A22:B22"/>
    <mergeCell ref="A23:B23"/>
    <mergeCell ref="K3:K4"/>
    <mergeCell ref="A3:A4"/>
    <mergeCell ref="B3:B4"/>
    <mergeCell ref="C3:E3"/>
    <mergeCell ref="F3:H3"/>
    <mergeCell ref="A5:A12"/>
    <mergeCell ref="A13:B13"/>
  </mergeCells>
  <pageMargins left="0.3" right="0.25" top="0.65" bottom="0.56999999999999995" header="0.5" footer="0.33"/>
  <pageSetup paperSize="9" scale="89" orientation="landscape" r:id="rId1"/>
  <headerFooter alignWithMargins="0">
    <oddFooter>&amp;L&amp;A&amp;Rpag. &amp;P di &amp;N</oddFooter>
  </headerFooter>
  <ignoredErrors>
    <ignoredError sqref="I5:J11 I13:J23 I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activeCell="A2" sqref="A2"/>
    </sheetView>
  </sheetViews>
  <sheetFormatPr defaultRowHeight="12.35" x14ac:dyDescent="0.2"/>
  <cols>
    <col min="1" max="1" width="16.625" style="8" customWidth="1"/>
    <col min="2" max="2" width="29.625" customWidth="1"/>
    <col min="3" max="3" width="12.25" customWidth="1"/>
    <col min="5" max="5" width="10" customWidth="1"/>
    <col min="9" max="9" width="11.375" customWidth="1"/>
    <col min="10" max="10" width="12.75" customWidth="1"/>
  </cols>
  <sheetData>
    <row r="1" spans="1:11" x14ac:dyDescent="0.2">
      <c r="A1" s="19" t="s">
        <v>54</v>
      </c>
    </row>
    <row r="2" spans="1:11" x14ac:dyDescent="0.2">
      <c r="A2" s="12"/>
    </row>
    <row r="3" spans="1:11" ht="13" x14ac:dyDescent="0.2">
      <c r="A3" s="17" t="s">
        <v>28</v>
      </c>
    </row>
    <row r="4" spans="1:11" ht="33.75" customHeight="1" x14ac:dyDescent="0.2">
      <c r="A4" s="98" t="s">
        <v>16</v>
      </c>
      <c r="B4" s="98" t="s">
        <v>17</v>
      </c>
      <c r="C4" s="89" t="s">
        <v>12</v>
      </c>
      <c r="D4" s="89"/>
      <c r="E4" s="89"/>
      <c r="F4" s="89" t="s">
        <v>13</v>
      </c>
      <c r="G4" s="89"/>
      <c r="H4" s="89"/>
      <c r="I4" s="2" t="s">
        <v>21</v>
      </c>
      <c r="J4" s="2" t="s">
        <v>20</v>
      </c>
      <c r="K4" s="89" t="s">
        <v>48</v>
      </c>
    </row>
    <row r="5" spans="1:11" ht="24.65" x14ac:dyDescent="0.2">
      <c r="A5" s="98"/>
      <c r="B5" s="98"/>
      <c r="C5" s="44" t="s">
        <v>39</v>
      </c>
      <c r="D5" s="44" t="s">
        <v>41</v>
      </c>
      <c r="E5" s="44" t="s">
        <v>42</v>
      </c>
      <c r="F5" s="44" t="s">
        <v>39</v>
      </c>
      <c r="G5" s="44" t="s">
        <v>41</v>
      </c>
      <c r="H5" s="44" t="s">
        <v>42</v>
      </c>
      <c r="I5" s="44" t="s">
        <v>40</v>
      </c>
      <c r="J5" s="44" t="s">
        <v>40</v>
      </c>
      <c r="K5" s="90"/>
    </row>
    <row r="6" spans="1:11" ht="24.65" x14ac:dyDescent="0.2">
      <c r="A6" s="100" t="s">
        <v>0</v>
      </c>
      <c r="B6" s="3" t="s">
        <v>3</v>
      </c>
      <c r="C6" s="32">
        <v>15</v>
      </c>
      <c r="D6" s="32">
        <v>7</v>
      </c>
      <c r="E6" s="32">
        <v>1</v>
      </c>
      <c r="F6" s="32">
        <v>14</v>
      </c>
      <c r="G6" s="32">
        <v>16</v>
      </c>
      <c r="H6" s="32">
        <v>3</v>
      </c>
      <c r="I6" s="21">
        <f>SUM(C6:E6)</f>
        <v>23</v>
      </c>
      <c r="J6" s="20">
        <f>SUM(F6:H6)</f>
        <v>33</v>
      </c>
      <c r="K6" s="32">
        <v>56</v>
      </c>
    </row>
    <row r="7" spans="1:11" x14ac:dyDescent="0.2">
      <c r="A7" s="100"/>
      <c r="B7" s="3" t="s">
        <v>2</v>
      </c>
      <c r="C7" s="32">
        <v>60</v>
      </c>
      <c r="D7" s="32">
        <v>29</v>
      </c>
      <c r="E7" s="32">
        <v>7</v>
      </c>
      <c r="F7" s="32">
        <v>41</v>
      </c>
      <c r="G7" s="32">
        <v>45</v>
      </c>
      <c r="H7" s="32">
        <v>23</v>
      </c>
      <c r="I7" s="37">
        <f t="shared" ref="I7:I23" si="0">SUM(C7:E7)</f>
        <v>96</v>
      </c>
      <c r="J7" s="37">
        <f t="shared" ref="J7:J23" si="1">SUM(F7:H7)</f>
        <v>109</v>
      </c>
      <c r="K7" s="32">
        <v>205</v>
      </c>
    </row>
    <row r="8" spans="1:11" ht="24.65" x14ac:dyDescent="0.2">
      <c r="A8" s="100"/>
      <c r="B8" s="3" t="s">
        <v>11</v>
      </c>
      <c r="C8" s="32">
        <v>3</v>
      </c>
      <c r="D8" s="32">
        <v>7</v>
      </c>
      <c r="E8" s="32">
        <v>1</v>
      </c>
      <c r="F8" s="32">
        <v>6</v>
      </c>
      <c r="G8" s="32">
        <v>9</v>
      </c>
      <c r="H8" s="32">
        <v>3</v>
      </c>
      <c r="I8" s="37">
        <f t="shared" si="0"/>
        <v>11</v>
      </c>
      <c r="J8" s="37">
        <f t="shared" si="1"/>
        <v>18</v>
      </c>
      <c r="K8" s="32">
        <v>29</v>
      </c>
    </row>
    <row r="9" spans="1:11" ht="24.65" x14ac:dyDescent="0.2">
      <c r="A9" s="100"/>
      <c r="B9" s="3" t="s">
        <v>7</v>
      </c>
      <c r="C9" s="32">
        <v>51</v>
      </c>
      <c r="D9" s="32">
        <v>65</v>
      </c>
      <c r="E9" s="32">
        <v>20</v>
      </c>
      <c r="F9" s="32">
        <v>53</v>
      </c>
      <c r="G9" s="32">
        <v>105</v>
      </c>
      <c r="H9" s="32">
        <v>42</v>
      </c>
      <c r="I9" s="37">
        <f t="shared" si="0"/>
        <v>136</v>
      </c>
      <c r="J9" s="37">
        <f t="shared" si="1"/>
        <v>200</v>
      </c>
      <c r="K9" s="32">
        <v>336</v>
      </c>
    </row>
    <row r="10" spans="1:11" x14ac:dyDescent="0.2">
      <c r="A10" s="100"/>
      <c r="B10" s="3" t="s">
        <v>10</v>
      </c>
      <c r="C10" s="32">
        <v>3</v>
      </c>
      <c r="D10" s="32">
        <v>12</v>
      </c>
      <c r="E10" s="32">
        <v>7</v>
      </c>
      <c r="F10" s="32">
        <v>6</v>
      </c>
      <c r="G10" s="32">
        <v>16</v>
      </c>
      <c r="H10" s="32">
        <v>13</v>
      </c>
      <c r="I10" s="37">
        <f t="shared" si="0"/>
        <v>22</v>
      </c>
      <c r="J10" s="37">
        <f t="shared" si="1"/>
        <v>35</v>
      </c>
      <c r="K10" s="32">
        <v>57</v>
      </c>
    </row>
    <row r="11" spans="1:11" ht="24.65" x14ac:dyDescent="0.2">
      <c r="A11" s="100"/>
      <c r="B11" s="3" t="s">
        <v>6</v>
      </c>
      <c r="C11" s="32">
        <v>5</v>
      </c>
      <c r="D11" s="32">
        <v>7</v>
      </c>
      <c r="E11" s="32">
        <v>5</v>
      </c>
      <c r="F11" s="32">
        <v>5</v>
      </c>
      <c r="G11" s="32">
        <v>21</v>
      </c>
      <c r="H11" s="32">
        <v>12</v>
      </c>
      <c r="I11" s="37">
        <f t="shared" si="0"/>
        <v>17</v>
      </c>
      <c r="J11" s="37">
        <f t="shared" si="1"/>
        <v>38</v>
      </c>
      <c r="K11" s="32">
        <v>55</v>
      </c>
    </row>
    <row r="12" spans="1:11" x14ac:dyDescent="0.2">
      <c r="A12" s="100"/>
      <c r="B12" s="3" t="s">
        <v>32</v>
      </c>
      <c r="C12" s="32">
        <v>1</v>
      </c>
      <c r="D12" s="32"/>
      <c r="E12" s="32"/>
      <c r="F12" s="32"/>
      <c r="G12" s="32"/>
      <c r="H12" s="32"/>
      <c r="I12" s="37">
        <f t="shared" si="0"/>
        <v>1</v>
      </c>
      <c r="J12" s="37">
        <f t="shared" si="1"/>
        <v>0</v>
      </c>
      <c r="K12" s="32">
        <v>1</v>
      </c>
    </row>
    <row r="13" spans="1:11" x14ac:dyDescent="0.2">
      <c r="A13" s="101" t="s">
        <v>8</v>
      </c>
      <c r="B13" s="95"/>
      <c r="C13" s="39">
        <v>138</v>
      </c>
      <c r="D13" s="39">
        <v>127</v>
      </c>
      <c r="E13" s="39">
        <v>41</v>
      </c>
      <c r="F13" s="39">
        <v>125</v>
      </c>
      <c r="G13" s="39">
        <v>212</v>
      </c>
      <c r="H13" s="39">
        <v>96</v>
      </c>
      <c r="I13" s="40">
        <f t="shared" si="0"/>
        <v>306</v>
      </c>
      <c r="J13" s="40">
        <f t="shared" si="1"/>
        <v>433</v>
      </c>
      <c r="K13" s="39">
        <v>739</v>
      </c>
    </row>
    <row r="14" spans="1:11" ht="24.65" x14ac:dyDescent="0.2">
      <c r="A14" s="100" t="s">
        <v>4</v>
      </c>
      <c r="B14" s="3" t="s">
        <v>3</v>
      </c>
      <c r="C14" s="32">
        <v>17</v>
      </c>
      <c r="D14" s="32">
        <v>9</v>
      </c>
      <c r="E14" s="32">
        <v>2</v>
      </c>
      <c r="F14" s="32">
        <v>2</v>
      </c>
      <c r="G14" s="32">
        <v>11</v>
      </c>
      <c r="H14" s="32">
        <v>6</v>
      </c>
      <c r="I14" s="37">
        <f t="shared" si="0"/>
        <v>28</v>
      </c>
      <c r="J14" s="37">
        <f t="shared" si="1"/>
        <v>19</v>
      </c>
      <c r="K14" s="32">
        <v>47</v>
      </c>
    </row>
    <row r="15" spans="1:11" x14ac:dyDescent="0.2">
      <c r="A15" s="100"/>
      <c r="B15" s="3" t="s">
        <v>2</v>
      </c>
      <c r="C15" s="32">
        <v>82</v>
      </c>
      <c r="D15" s="32">
        <v>30</v>
      </c>
      <c r="E15" s="32">
        <v>6</v>
      </c>
      <c r="F15" s="32">
        <v>23</v>
      </c>
      <c r="G15" s="32">
        <v>60</v>
      </c>
      <c r="H15" s="32">
        <v>22</v>
      </c>
      <c r="I15" s="37">
        <f t="shared" si="0"/>
        <v>118</v>
      </c>
      <c r="J15" s="37">
        <f t="shared" si="1"/>
        <v>105</v>
      </c>
      <c r="K15" s="32">
        <v>223</v>
      </c>
    </row>
    <row r="16" spans="1:11" ht="24.65" x14ac:dyDescent="0.2">
      <c r="A16" s="100"/>
      <c r="B16" s="3" t="s">
        <v>11</v>
      </c>
      <c r="C16" s="32">
        <v>5</v>
      </c>
      <c r="D16" s="32">
        <v>3</v>
      </c>
      <c r="E16" s="32">
        <v>3</v>
      </c>
      <c r="F16" s="32"/>
      <c r="G16" s="32">
        <v>5</v>
      </c>
      <c r="H16" s="32">
        <v>5</v>
      </c>
      <c r="I16" s="37">
        <f t="shared" si="0"/>
        <v>11</v>
      </c>
      <c r="J16" s="37">
        <f t="shared" si="1"/>
        <v>10</v>
      </c>
      <c r="K16" s="32">
        <v>21</v>
      </c>
    </row>
    <row r="17" spans="1:11" ht="24.65" x14ac:dyDescent="0.2">
      <c r="A17" s="100"/>
      <c r="B17" s="3" t="s">
        <v>7</v>
      </c>
      <c r="C17" s="32">
        <v>61</v>
      </c>
      <c r="D17" s="32">
        <v>38</v>
      </c>
      <c r="E17" s="32">
        <v>23</v>
      </c>
      <c r="F17" s="32">
        <v>55</v>
      </c>
      <c r="G17" s="32">
        <v>89</v>
      </c>
      <c r="H17" s="32">
        <v>53</v>
      </c>
      <c r="I17" s="37">
        <f t="shared" si="0"/>
        <v>122</v>
      </c>
      <c r="J17" s="37">
        <f t="shared" si="1"/>
        <v>197</v>
      </c>
      <c r="K17" s="32">
        <v>319</v>
      </c>
    </row>
    <row r="18" spans="1:11" x14ac:dyDescent="0.2">
      <c r="A18" s="100"/>
      <c r="B18" s="3" t="s">
        <v>10</v>
      </c>
      <c r="C18" s="32">
        <v>7</v>
      </c>
      <c r="D18" s="32">
        <v>8</v>
      </c>
      <c r="E18" s="32">
        <v>1</v>
      </c>
      <c r="F18" s="32">
        <v>7</v>
      </c>
      <c r="G18" s="32">
        <v>17</v>
      </c>
      <c r="H18" s="32">
        <v>2</v>
      </c>
      <c r="I18" s="37">
        <f t="shared" si="0"/>
        <v>16</v>
      </c>
      <c r="J18" s="37">
        <f t="shared" si="1"/>
        <v>26</v>
      </c>
      <c r="K18" s="32">
        <v>42</v>
      </c>
    </row>
    <row r="19" spans="1:11" ht="24.65" x14ac:dyDescent="0.2">
      <c r="A19" s="100"/>
      <c r="B19" s="3" t="s">
        <v>6</v>
      </c>
      <c r="C19" s="32">
        <v>6</v>
      </c>
      <c r="D19" s="32">
        <v>10</v>
      </c>
      <c r="E19" s="32">
        <v>2</v>
      </c>
      <c r="F19" s="32">
        <v>9</v>
      </c>
      <c r="G19" s="32">
        <v>13</v>
      </c>
      <c r="H19" s="32">
        <v>12</v>
      </c>
      <c r="I19" s="37">
        <f t="shared" si="0"/>
        <v>18</v>
      </c>
      <c r="J19" s="37">
        <f t="shared" si="1"/>
        <v>34</v>
      </c>
      <c r="K19" s="32">
        <v>52</v>
      </c>
    </row>
    <row r="20" spans="1:11" x14ac:dyDescent="0.2">
      <c r="A20" s="100"/>
      <c r="B20" s="3" t="s">
        <v>14</v>
      </c>
      <c r="C20" s="32"/>
      <c r="D20" s="32"/>
      <c r="E20" s="32"/>
      <c r="F20" s="32"/>
      <c r="G20" s="32">
        <v>1</v>
      </c>
      <c r="H20" s="32"/>
      <c r="I20" s="37"/>
      <c r="J20" s="37">
        <f t="shared" si="1"/>
        <v>1</v>
      </c>
      <c r="K20" s="32">
        <v>1</v>
      </c>
    </row>
    <row r="21" spans="1:11" x14ac:dyDescent="0.2">
      <c r="A21" s="100"/>
      <c r="B21" s="3" t="s">
        <v>32</v>
      </c>
      <c r="C21" s="32"/>
      <c r="D21" s="32"/>
      <c r="E21" s="32"/>
      <c r="F21" s="32"/>
      <c r="G21" s="32">
        <v>1</v>
      </c>
      <c r="H21" s="32"/>
      <c r="I21" s="37"/>
      <c r="J21" s="37">
        <f t="shared" si="1"/>
        <v>1</v>
      </c>
      <c r="K21" s="32">
        <v>1</v>
      </c>
    </row>
    <row r="22" spans="1:11" x14ac:dyDescent="0.2">
      <c r="A22" s="95" t="s">
        <v>9</v>
      </c>
      <c r="B22" s="96"/>
      <c r="C22" s="39">
        <v>178</v>
      </c>
      <c r="D22" s="39">
        <v>98</v>
      </c>
      <c r="E22" s="39">
        <v>37</v>
      </c>
      <c r="F22" s="39">
        <v>96</v>
      </c>
      <c r="G22" s="39">
        <v>197</v>
      </c>
      <c r="H22" s="39">
        <v>100</v>
      </c>
      <c r="I22" s="40">
        <f t="shared" si="0"/>
        <v>313</v>
      </c>
      <c r="J22" s="40">
        <f t="shared" si="1"/>
        <v>393</v>
      </c>
      <c r="K22" s="39">
        <v>706</v>
      </c>
    </row>
    <row r="23" spans="1:11" ht="13" x14ac:dyDescent="0.25">
      <c r="A23" s="103" t="s">
        <v>35</v>
      </c>
      <c r="B23" s="103"/>
      <c r="C23" s="35">
        <v>316</v>
      </c>
      <c r="D23" s="35">
        <v>225</v>
      </c>
      <c r="E23" s="35">
        <v>78</v>
      </c>
      <c r="F23" s="35">
        <v>221</v>
      </c>
      <c r="G23" s="35">
        <v>409</v>
      </c>
      <c r="H23" s="35">
        <v>196</v>
      </c>
      <c r="I23" s="25">
        <f t="shared" si="0"/>
        <v>619</v>
      </c>
      <c r="J23" s="25">
        <f t="shared" si="1"/>
        <v>826</v>
      </c>
      <c r="K23" s="35">
        <v>1445</v>
      </c>
    </row>
    <row r="24" spans="1:11" x14ac:dyDescent="0.2">
      <c r="A24"/>
      <c r="B24" s="6"/>
      <c r="C24" s="7"/>
      <c r="D24" s="7"/>
      <c r="E24" s="7"/>
      <c r="F24" s="7"/>
      <c r="G24" s="7"/>
      <c r="H24" s="7"/>
      <c r="I24" s="7"/>
      <c r="J24" s="1"/>
      <c r="K24" s="1"/>
    </row>
    <row r="25" spans="1:11" ht="13.65" customHeight="1" x14ac:dyDescent="0.2">
      <c r="A25" s="102" t="s">
        <v>60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</row>
  </sheetData>
  <mergeCells count="11">
    <mergeCell ref="A25:K25"/>
    <mergeCell ref="K4:K5"/>
    <mergeCell ref="A23:B23"/>
    <mergeCell ref="C4:E4"/>
    <mergeCell ref="F4:H4"/>
    <mergeCell ref="A6:A12"/>
    <mergeCell ref="A14:A21"/>
    <mergeCell ref="A22:B22"/>
    <mergeCell ref="A13:B13"/>
    <mergeCell ref="A4:A5"/>
    <mergeCell ref="B4:B5"/>
  </mergeCells>
  <phoneticPr fontId="3" type="noConversion"/>
  <pageMargins left="0.3" right="0.25" top="0.65" bottom="0.56999999999999995" header="0.5" footer="0.33"/>
  <pageSetup paperSize="9" scale="86" orientation="landscape" r:id="rId1"/>
  <headerFooter alignWithMargins="0">
    <oddFooter>&amp;L&amp;A&amp;Rpag. &amp;P di &amp;N</oddFooter>
  </headerFooter>
  <ignoredErrors>
    <ignoredError sqref="I6:J19 I22:J23 J20:J2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A2" sqref="A2"/>
    </sheetView>
  </sheetViews>
  <sheetFormatPr defaultRowHeight="12.35" x14ac:dyDescent="0.2"/>
  <cols>
    <col min="1" max="1" width="16.625" style="8" customWidth="1"/>
    <col min="2" max="2" width="29.625" customWidth="1"/>
    <col min="3" max="3" width="12.25" customWidth="1"/>
    <col min="5" max="5" width="10" customWidth="1"/>
    <col min="9" max="9" width="11.375" customWidth="1"/>
    <col min="10" max="10" width="12.75" customWidth="1"/>
  </cols>
  <sheetData>
    <row r="1" spans="1:11" x14ac:dyDescent="0.2">
      <c r="A1" s="19" t="s">
        <v>59</v>
      </c>
    </row>
    <row r="2" spans="1:11" x14ac:dyDescent="0.2">
      <c r="A2" s="12"/>
    </row>
    <row r="3" spans="1:11" ht="13" x14ac:dyDescent="0.2">
      <c r="A3" s="11" t="s">
        <v>27</v>
      </c>
      <c r="B3" s="6"/>
      <c r="C3" s="7"/>
      <c r="D3" s="7"/>
      <c r="E3" s="7"/>
      <c r="F3" s="7"/>
      <c r="G3" s="7"/>
      <c r="H3" s="7"/>
      <c r="I3" s="7"/>
      <c r="J3" s="22"/>
    </row>
    <row r="4" spans="1:11" ht="25.95" x14ac:dyDescent="0.2">
      <c r="A4" s="98" t="s">
        <v>16</v>
      </c>
      <c r="B4" s="98" t="s">
        <v>17</v>
      </c>
      <c r="C4" s="89" t="s">
        <v>19</v>
      </c>
      <c r="D4" s="89"/>
      <c r="E4" s="89"/>
      <c r="F4" s="89" t="s">
        <v>18</v>
      </c>
      <c r="G4" s="89"/>
      <c r="H4" s="89"/>
      <c r="I4" s="23" t="s">
        <v>21</v>
      </c>
      <c r="J4" s="23" t="s">
        <v>20</v>
      </c>
      <c r="K4" s="89" t="s">
        <v>48</v>
      </c>
    </row>
    <row r="5" spans="1:11" ht="24.65" x14ac:dyDescent="0.2">
      <c r="A5" s="98"/>
      <c r="B5" s="98"/>
      <c r="C5" s="44" t="s">
        <v>39</v>
      </c>
      <c r="D5" s="44" t="s">
        <v>41</v>
      </c>
      <c r="E5" s="44" t="s">
        <v>42</v>
      </c>
      <c r="F5" s="44" t="s">
        <v>39</v>
      </c>
      <c r="G5" s="44" t="s">
        <v>41</v>
      </c>
      <c r="H5" s="44" t="s">
        <v>42</v>
      </c>
      <c r="I5" s="44" t="s">
        <v>40</v>
      </c>
      <c r="J5" s="44" t="s">
        <v>40</v>
      </c>
      <c r="K5" s="90"/>
    </row>
    <row r="6" spans="1:11" ht="38.299999999999997" customHeight="1" x14ac:dyDescent="0.2">
      <c r="A6" s="100" t="s">
        <v>0</v>
      </c>
      <c r="B6" s="3" t="s">
        <v>3</v>
      </c>
      <c r="C6" s="32">
        <v>14</v>
      </c>
      <c r="D6" s="32">
        <v>9</v>
      </c>
      <c r="E6" s="32">
        <v>1</v>
      </c>
      <c r="F6" s="32">
        <v>9</v>
      </c>
      <c r="G6" s="32">
        <v>17</v>
      </c>
      <c r="H6" s="32">
        <v>4</v>
      </c>
      <c r="I6" s="37">
        <f t="shared" ref="I6:I22" si="0">SUM(C6:E6)</f>
        <v>24</v>
      </c>
      <c r="J6" s="37">
        <f t="shared" ref="J6:J22" si="1">SUM(F6:H6)</f>
        <v>30</v>
      </c>
      <c r="K6" s="32">
        <v>54</v>
      </c>
    </row>
    <row r="7" spans="1:11" x14ac:dyDescent="0.2">
      <c r="A7" s="100"/>
      <c r="B7" s="3" t="s">
        <v>2</v>
      </c>
      <c r="C7" s="32">
        <v>75</v>
      </c>
      <c r="D7" s="32">
        <v>38</v>
      </c>
      <c r="E7" s="32">
        <v>9</v>
      </c>
      <c r="F7" s="32">
        <v>43</v>
      </c>
      <c r="G7" s="32">
        <v>51</v>
      </c>
      <c r="H7" s="32">
        <v>11</v>
      </c>
      <c r="I7" s="37">
        <f t="shared" si="0"/>
        <v>122</v>
      </c>
      <c r="J7" s="37">
        <f t="shared" si="1"/>
        <v>105</v>
      </c>
      <c r="K7" s="32">
        <v>227</v>
      </c>
    </row>
    <row r="8" spans="1:11" ht="24.65" x14ac:dyDescent="0.2">
      <c r="A8" s="100"/>
      <c r="B8" s="3" t="s">
        <v>11</v>
      </c>
      <c r="C8" s="32">
        <v>1</v>
      </c>
      <c r="D8" s="32">
        <v>2</v>
      </c>
      <c r="E8" s="32">
        <v>1</v>
      </c>
      <c r="F8" s="32">
        <v>1</v>
      </c>
      <c r="G8" s="32">
        <v>11</v>
      </c>
      <c r="H8" s="32">
        <v>2</v>
      </c>
      <c r="I8" s="37">
        <f t="shared" si="0"/>
        <v>4</v>
      </c>
      <c r="J8" s="37">
        <f t="shared" si="1"/>
        <v>14</v>
      </c>
      <c r="K8" s="32">
        <v>18</v>
      </c>
    </row>
    <row r="9" spans="1:11" ht="24.65" x14ac:dyDescent="0.2">
      <c r="A9" s="100"/>
      <c r="B9" s="3" t="s">
        <v>7</v>
      </c>
      <c r="C9" s="32">
        <v>31</v>
      </c>
      <c r="D9" s="32">
        <v>43</v>
      </c>
      <c r="E9" s="32">
        <v>13</v>
      </c>
      <c r="F9" s="32">
        <v>43</v>
      </c>
      <c r="G9" s="32">
        <v>69</v>
      </c>
      <c r="H9" s="32">
        <v>34</v>
      </c>
      <c r="I9" s="37">
        <f t="shared" si="0"/>
        <v>87</v>
      </c>
      <c r="J9" s="37">
        <f t="shared" si="1"/>
        <v>146</v>
      </c>
      <c r="K9" s="32">
        <v>233</v>
      </c>
    </row>
    <row r="10" spans="1:11" ht="25.5" customHeight="1" x14ac:dyDescent="0.2">
      <c r="A10" s="100"/>
      <c r="B10" s="3" t="s">
        <v>10</v>
      </c>
      <c r="C10" s="32">
        <v>5</v>
      </c>
      <c r="D10" s="32">
        <v>11</v>
      </c>
      <c r="E10" s="32">
        <v>2</v>
      </c>
      <c r="F10" s="32">
        <v>8</v>
      </c>
      <c r="G10" s="32">
        <v>19</v>
      </c>
      <c r="H10" s="32">
        <v>5</v>
      </c>
      <c r="I10" s="37">
        <f t="shared" si="0"/>
        <v>18</v>
      </c>
      <c r="J10" s="37">
        <f t="shared" si="1"/>
        <v>32</v>
      </c>
      <c r="K10" s="32">
        <v>50</v>
      </c>
    </row>
    <row r="11" spans="1:11" ht="24.65" x14ac:dyDescent="0.2">
      <c r="A11" s="100"/>
      <c r="B11" s="3" t="s">
        <v>6</v>
      </c>
      <c r="C11" s="32">
        <v>5</v>
      </c>
      <c r="D11" s="32">
        <v>8</v>
      </c>
      <c r="E11" s="32"/>
      <c r="F11" s="32">
        <v>3</v>
      </c>
      <c r="G11" s="32">
        <v>19</v>
      </c>
      <c r="H11" s="32">
        <v>16</v>
      </c>
      <c r="I11" s="37">
        <f t="shared" si="0"/>
        <v>13</v>
      </c>
      <c r="J11" s="37">
        <f t="shared" si="1"/>
        <v>38</v>
      </c>
      <c r="K11" s="32">
        <v>51</v>
      </c>
    </row>
    <row r="12" spans="1:11" x14ac:dyDescent="0.2">
      <c r="A12" s="100"/>
      <c r="B12" s="3" t="s">
        <v>14</v>
      </c>
      <c r="C12" s="32"/>
      <c r="D12" s="32"/>
      <c r="E12" s="32"/>
      <c r="F12" s="32">
        <v>1</v>
      </c>
      <c r="G12" s="32">
        <v>1</v>
      </c>
      <c r="H12" s="32"/>
      <c r="I12" s="37">
        <f t="shared" si="0"/>
        <v>0</v>
      </c>
      <c r="J12" s="37">
        <f t="shared" si="1"/>
        <v>2</v>
      </c>
      <c r="K12" s="32">
        <v>2</v>
      </c>
    </row>
    <row r="13" spans="1:11" x14ac:dyDescent="0.2">
      <c r="A13" s="101" t="s">
        <v>8</v>
      </c>
      <c r="B13" s="95"/>
      <c r="C13" s="39">
        <v>131</v>
      </c>
      <c r="D13" s="39">
        <v>111</v>
      </c>
      <c r="E13" s="39">
        <v>26</v>
      </c>
      <c r="F13" s="39">
        <v>108</v>
      </c>
      <c r="G13" s="39">
        <v>187</v>
      </c>
      <c r="H13" s="39">
        <v>72</v>
      </c>
      <c r="I13" s="40">
        <f t="shared" si="0"/>
        <v>268</v>
      </c>
      <c r="J13" s="40">
        <f t="shared" si="1"/>
        <v>367</v>
      </c>
      <c r="K13" s="39">
        <v>635</v>
      </c>
    </row>
    <row r="14" spans="1:11" ht="28.55" customHeight="1" x14ac:dyDescent="0.2">
      <c r="A14" s="100" t="s">
        <v>4</v>
      </c>
      <c r="B14" s="3" t="s">
        <v>3</v>
      </c>
      <c r="C14" s="32">
        <v>23</v>
      </c>
      <c r="D14" s="32">
        <v>14</v>
      </c>
      <c r="E14" s="32">
        <v>3</v>
      </c>
      <c r="F14" s="32">
        <v>9</v>
      </c>
      <c r="G14" s="32">
        <v>15</v>
      </c>
      <c r="H14" s="32">
        <v>3</v>
      </c>
      <c r="I14" s="37">
        <f t="shared" si="0"/>
        <v>40</v>
      </c>
      <c r="J14" s="37">
        <f t="shared" si="1"/>
        <v>27</v>
      </c>
      <c r="K14" s="32">
        <v>67</v>
      </c>
    </row>
    <row r="15" spans="1:11" x14ac:dyDescent="0.2">
      <c r="A15" s="100"/>
      <c r="B15" s="3" t="s">
        <v>2</v>
      </c>
      <c r="C15" s="32">
        <v>66</v>
      </c>
      <c r="D15" s="32">
        <v>30</v>
      </c>
      <c r="E15" s="32">
        <v>6</v>
      </c>
      <c r="F15" s="32">
        <v>37</v>
      </c>
      <c r="G15" s="32">
        <v>61</v>
      </c>
      <c r="H15" s="32">
        <v>30</v>
      </c>
      <c r="I15" s="37">
        <f t="shared" si="0"/>
        <v>102</v>
      </c>
      <c r="J15" s="37">
        <f t="shared" si="1"/>
        <v>128</v>
      </c>
      <c r="K15" s="32">
        <v>230</v>
      </c>
    </row>
    <row r="16" spans="1:11" ht="24.65" x14ac:dyDescent="0.2">
      <c r="A16" s="100"/>
      <c r="B16" s="3" t="s">
        <v>11</v>
      </c>
      <c r="C16" s="32">
        <v>5</v>
      </c>
      <c r="D16" s="32"/>
      <c r="E16" s="32"/>
      <c r="F16" s="32">
        <v>8</v>
      </c>
      <c r="G16" s="32">
        <v>5</v>
      </c>
      <c r="H16" s="32">
        <v>2</v>
      </c>
      <c r="I16" s="37">
        <f t="shared" si="0"/>
        <v>5</v>
      </c>
      <c r="J16" s="37">
        <f t="shared" si="1"/>
        <v>15</v>
      </c>
      <c r="K16" s="32">
        <v>20</v>
      </c>
    </row>
    <row r="17" spans="1:11" ht="24.65" x14ac:dyDescent="0.2">
      <c r="A17" s="100"/>
      <c r="B17" s="3" t="s">
        <v>7</v>
      </c>
      <c r="C17" s="32">
        <v>54</v>
      </c>
      <c r="D17" s="32">
        <v>56</v>
      </c>
      <c r="E17" s="32">
        <v>23</v>
      </c>
      <c r="F17" s="32">
        <v>35</v>
      </c>
      <c r="G17" s="32">
        <v>67</v>
      </c>
      <c r="H17" s="32">
        <v>58</v>
      </c>
      <c r="I17" s="37">
        <f t="shared" si="0"/>
        <v>133</v>
      </c>
      <c r="J17" s="37">
        <f t="shared" si="1"/>
        <v>160</v>
      </c>
      <c r="K17" s="32">
        <v>293</v>
      </c>
    </row>
    <row r="18" spans="1:11" ht="25.5" customHeight="1" x14ac:dyDescent="0.2">
      <c r="A18" s="100"/>
      <c r="B18" s="3" t="s">
        <v>10</v>
      </c>
      <c r="C18" s="32">
        <v>4</v>
      </c>
      <c r="D18" s="32">
        <v>12</v>
      </c>
      <c r="E18" s="32">
        <v>2</v>
      </c>
      <c r="F18" s="32">
        <v>6</v>
      </c>
      <c r="G18" s="32">
        <v>6</v>
      </c>
      <c r="H18" s="32">
        <v>11</v>
      </c>
      <c r="I18" s="37">
        <f t="shared" si="0"/>
        <v>18</v>
      </c>
      <c r="J18" s="37">
        <f t="shared" si="1"/>
        <v>23</v>
      </c>
      <c r="K18" s="32">
        <v>41</v>
      </c>
    </row>
    <row r="19" spans="1:11" ht="24.65" x14ac:dyDescent="0.2">
      <c r="A19" s="100"/>
      <c r="B19" s="3" t="s">
        <v>6</v>
      </c>
      <c r="C19" s="32">
        <v>5</v>
      </c>
      <c r="D19" s="32">
        <v>12</v>
      </c>
      <c r="E19" s="32">
        <v>5</v>
      </c>
      <c r="F19" s="32">
        <v>2</v>
      </c>
      <c r="G19" s="32">
        <v>19</v>
      </c>
      <c r="H19" s="32">
        <v>10</v>
      </c>
      <c r="I19" s="37">
        <f t="shared" si="0"/>
        <v>22</v>
      </c>
      <c r="J19" s="37">
        <f t="shared" si="1"/>
        <v>31</v>
      </c>
      <c r="K19" s="32">
        <v>53</v>
      </c>
    </row>
    <row r="20" spans="1:11" x14ac:dyDescent="0.2">
      <c r="A20" s="100"/>
      <c r="B20" s="3" t="s">
        <v>14</v>
      </c>
      <c r="C20" s="32"/>
      <c r="D20" s="32">
        <v>1</v>
      </c>
      <c r="E20" s="32"/>
      <c r="F20" s="32"/>
      <c r="G20" s="32">
        <v>1</v>
      </c>
      <c r="H20" s="32"/>
      <c r="I20" s="37">
        <f t="shared" si="0"/>
        <v>1</v>
      </c>
      <c r="J20" s="37">
        <f t="shared" si="1"/>
        <v>1</v>
      </c>
      <c r="K20" s="32">
        <v>2</v>
      </c>
    </row>
    <row r="21" spans="1:11" x14ac:dyDescent="0.2">
      <c r="A21" s="95" t="s">
        <v>9</v>
      </c>
      <c r="B21" s="96"/>
      <c r="C21" s="39">
        <v>157</v>
      </c>
      <c r="D21" s="39">
        <v>125</v>
      </c>
      <c r="E21" s="39">
        <v>39</v>
      </c>
      <c r="F21" s="39">
        <v>97</v>
      </c>
      <c r="G21" s="39">
        <v>174</v>
      </c>
      <c r="H21" s="39">
        <v>114</v>
      </c>
      <c r="I21" s="40">
        <f t="shared" si="0"/>
        <v>321</v>
      </c>
      <c r="J21" s="40">
        <f t="shared" si="1"/>
        <v>385</v>
      </c>
      <c r="K21" s="39">
        <v>706</v>
      </c>
    </row>
    <row r="22" spans="1:11" ht="13" x14ac:dyDescent="0.25">
      <c r="A22" s="103" t="s">
        <v>36</v>
      </c>
      <c r="B22" s="103"/>
      <c r="C22" s="35">
        <v>288</v>
      </c>
      <c r="D22" s="35">
        <v>236</v>
      </c>
      <c r="E22" s="35">
        <v>65</v>
      </c>
      <c r="F22" s="35">
        <v>205</v>
      </c>
      <c r="G22" s="35">
        <v>361</v>
      </c>
      <c r="H22" s="35">
        <v>186</v>
      </c>
      <c r="I22" s="25">
        <f t="shared" si="0"/>
        <v>589</v>
      </c>
      <c r="J22" s="25">
        <f t="shared" si="1"/>
        <v>752</v>
      </c>
      <c r="K22" s="35">
        <v>1341</v>
      </c>
    </row>
    <row r="23" spans="1:11" x14ac:dyDescent="0.2">
      <c r="A23" s="1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x14ac:dyDescent="0.2">
      <c r="A24" s="69" t="s">
        <v>60</v>
      </c>
      <c r="B24" s="69"/>
      <c r="C24" s="69"/>
      <c r="D24" s="69"/>
      <c r="E24" s="69"/>
      <c r="F24" s="69"/>
      <c r="G24" s="69"/>
      <c r="H24" s="69"/>
      <c r="I24" s="69"/>
      <c r="J24" s="69"/>
    </row>
  </sheetData>
  <mergeCells count="11">
    <mergeCell ref="K4:K5"/>
    <mergeCell ref="F4:H4"/>
    <mergeCell ref="A6:A12"/>
    <mergeCell ref="A14:A20"/>
    <mergeCell ref="A21:B21"/>
    <mergeCell ref="A24:J24"/>
    <mergeCell ref="A22:B22"/>
    <mergeCell ref="A4:A5"/>
    <mergeCell ref="B4:B5"/>
    <mergeCell ref="C4:E4"/>
    <mergeCell ref="A13:B13"/>
  </mergeCells>
  <pageMargins left="0.3" right="0.25" top="0.65" bottom="0.56999999999999995" header="0.5" footer="0.33"/>
  <pageSetup paperSize="9" scale="86" orientation="landscape" r:id="rId1"/>
  <headerFooter alignWithMargins="0">
    <oddFooter>&amp;L&amp;A&amp;Rpag. &amp;P di &amp;N</oddFooter>
  </headerFooter>
  <ignoredErrors>
    <ignoredError sqref="I6:J2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activeCell="A2" sqref="A2"/>
    </sheetView>
  </sheetViews>
  <sheetFormatPr defaultRowHeight="12.35" x14ac:dyDescent="0.2"/>
  <cols>
    <col min="1" max="1" width="16.625" style="8" customWidth="1"/>
    <col min="2" max="2" width="29.625" customWidth="1"/>
    <col min="3" max="3" width="12.25" customWidth="1"/>
    <col min="5" max="5" width="10" customWidth="1"/>
    <col min="9" max="9" width="11.375" customWidth="1"/>
    <col min="10" max="10" width="12.75" customWidth="1"/>
  </cols>
  <sheetData>
    <row r="1" spans="1:11" x14ac:dyDescent="0.2">
      <c r="A1" s="19" t="s">
        <v>56</v>
      </c>
    </row>
    <row r="2" spans="1:11" ht="13" x14ac:dyDescent="0.2">
      <c r="A2" s="11"/>
      <c r="B2" s="6"/>
      <c r="C2" s="7"/>
      <c r="D2" s="7"/>
      <c r="E2" s="7"/>
      <c r="F2" s="7"/>
      <c r="G2" s="7"/>
      <c r="H2" s="7"/>
      <c r="J2" s="22"/>
      <c r="K2" s="7"/>
    </row>
    <row r="3" spans="1:11" ht="13" x14ac:dyDescent="0.2">
      <c r="A3" s="9" t="s">
        <v>29</v>
      </c>
      <c r="B3" s="6"/>
      <c r="C3" s="7"/>
      <c r="D3" s="7"/>
      <c r="E3" s="7"/>
      <c r="F3" s="7"/>
      <c r="G3" s="7"/>
      <c r="H3" s="7"/>
      <c r="J3" s="22"/>
      <c r="K3" s="7"/>
    </row>
    <row r="4" spans="1:11" ht="25.95" x14ac:dyDescent="0.2">
      <c r="A4" s="98" t="s">
        <v>16</v>
      </c>
      <c r="B4" s="98" t="s">
        <v>17</v>
      </c>
      <c r="C4" s="89" t="s">
        <v>19</v>
      </c>
      <c r="D4" s="89"/>
      <c r="E4" s="89"/>
      <c r="F4" s="89" t="s">
        <v>18</v>
      </c>
      <c r="G4" s="89"/>
      <c r="H4" s="89"/>
      <c r="I4" s="23" t="s">
        <v>21</v>
      </c>
      <c r="J4" s="23" t="s">
        <v>20</v>
      </c>
      <c r="K4" s="89" t="s">
        <v>48</v>
      </c>
    </row>
    <row r="5" spans="1:11" ht="24.65" x14ac:dyDescent="0.2">
      <c r="A5" s="98"/>
      <c r="B5" s="98"/>
      <c r="C5" s="44" t="s">
        <v>39</v>
      </c>
      <c r="D5" s="44" t="s">
        <v>41</v>
      </c>
      <c r="E5" s="44" t="s">
        <v>42</v>
      </c>
      <c r="F5" s="44" t="s">
        <v>39</v>
      </c>
      <c r="G5" s="44" t="s">
        <v>41</v>
      </c>
      <c r="H5" s="44" t="s">
        <v>42</v>
      </c>
      <c r="I5" s="44" t="s">
        <v>40</v>
      </c>
      <c r="J5" s="44" t="s">
        <v>40</v>
      </c>
      <c r="K5" s="90"/>
    </row>
    <row r="6" spans="1:11" ht="24.65" x14ac:dyDescent="0.2">
      <c r="A6" s="100" t="s">
        <v>0</v>
      </c>
      <c r="B6" s="3" t="s">
        <v>3</v>
      </c>
      <c r="C6" s="32">
        <v>14</v>
      </c>
      <c r="D6" s="32">
        <v>13</v>
      </c>
      <c r="E6" s="32">
        <v>5</v>
      </c>
      <c r="F6" s="32">
        <v>15</v>
      </c>
      <c r="G6" s="32">
        <v>12</v>
      </c>
      <c r="H6" s="32">
        <v>3</v>
      </c>
      <c r="I6" s="37">
        <f t="shared" ref="I6:I23" si="0">SUM(C6:E6)</f>
        <v>32</v>
      </c>
      <c r="J6" s="37">
        <f t="shared" ref="J6:J23" si="1">SUM(F6:H6)</f>
        <v>30</v>
      </c>
      <c r="K6" s="32">
        <v>62</v>
      </c>
    </row>
    <row r="7" spans="1:11" x14ac:dyDescent="0.2">
      <c r="A7" s="100"/>
      <c r="B7" s="3" t="s">
        <v>2</v>
      </c>
      <c r="C7" s="32">
        <v>49</v>
      </c>
      <c r="D7" s="32">
        <v>37</v>
      </c>
      <c r="E7" s="32">
        <v>9</v>
      </c>
      <c r="F7" s="32">
        <v>28</v>
      </c>
      <c r="G7" s="32">
        <v>45</v>
      </c>
      <c r="H7" s="32">
        <v>20</v>
      </c>
      <c r="I7" s="37">
        <f t="shared" si="0"/>
        <v>95</v>
      </c>
      <c r="J7" s="37">
        <f t="shared" si="1"/>
        <v>93</v>
      </c>
      <c r="K7" s="32">
        <v>188</v>
      </c>
    </row>
    <row r="8" spans="1:11" ht="24.65" x14ac:dyDescent="0.2">
      <c r="A8" s="100"/>
      <c r="B8" s="3" t="s">
        <v>11</v>
      </c>
      <c r="C8" s="32">
        <v>2</v>
      </c>
      <c r="D8" s="32">
        <v>5</v>
      </c>
      <c r="E8" s="32"/>
      <c r="F8" s="32">
        <v>5</v>
      </c>
      <c r="G8" s="32">
        <v>7</v>
      </c>
      <c r="H8" s="32">
        <v>4</v>
      </c>
      <c r="I8" s="37">
        <f t="shared" si="0"/>
        <v>7</v>
      </c>
      <c r="J8" s="37">
        <f t="shared" si="1"/>
        <v>16</v>
      </c>
      <c r="K8" s="32">
        <v>23</v>
      </c>
    </row>
    <row r="9" spans="1:11" ht="24.65" x14ac:dyDescent="0.2">
      <c r="A9" s="100"/>
      <c r="B9" s="3" t="s">
        <v>7</v>
      </c>
      <c r="C9" s="32">
        <v>46</v>
      </c>
      <c r="D9" s="32">
        <v>50</v>
      </c>
      <c r="E9" s="32">
        <v>15</v>
      </c>
      <c r="F9" s="32">
        <v>51</v>
      </c>
      <c r="G9" s="32">
        <v>96</v>
      </c>
      <c r="H9" s="32">
        <v>63</v>
      </c>
      <c r="I9" s="37">
        <f t="shared" si="0"/>
        <v>111</v>
      </c>
      <c r="J9" s="37">
        <f t="shared" si="1"/>
        <v>210</v>
      </c>
      <c r="K9" s="32">
        <v>321</v>
      </c>
    </row>
    <row r="10" spans="1:11" x14ac:dyDescent="0.2">
      <c r="A10" s="100"/>
      <c r="B10" s="3" t="s">
        <v>10</v>
      </c>
      <c r="C10" s="32">
        <v>4</v>
      </c>
      <c r="D10" s="32">
        <v>10</v>
      </c>
      <c r="E10" s="32">
        <v>3</v>
      </c>
      <c r="F10" s="32">
        <v>2</v>
      </c>
      <c r="G10" s="32">
        <v>2</v>
      </c>
      <c r="H10" s="32">
        <v>9</v>
      </c>
      <c r="I10" s="37">
        <f t="shared" si="0"/>
        <v>17</v>
      </c>
      <c r="J10" s="37">
        <f t="shared" si="1"/>
        <v>13</v>
      </c>
      <c r="K10" s="32">
        <v>30</v>
      </c>
    </row>
    <row r="11" spans="1:11" ht="24.65" x14ac:dyDescent="0.2">
      <c r="A11" s="100"/>
      <c r="B11" s="3" t="s">
        <v>6</v>
      </c>
      <c r="C11" s="32">
        <v>3</v>
      </c>
      <c r="D11" s="32">
        <v>2</v>
      </c>
      <c r="E11" s="32">
        <v>2</v>
      </c>
      <c r="F11" s="32">
        <v>10</v>
      </c>
      <c r="G11" s="32">
        <v>13</v>
      </c>
      <c r="H11" s="32">
        <v>13</v>
      </c>
      <c r="I11" s="37">
        <f t="shared" si="0"/>
        <v>7</v>
      </c>
      <c r="J11" s="37">
        <f t="shared" si="1"/>
        <v>36</v>
      </c>
      <c r="K11" s="32">
        <v>43</v>
      </c>
    </row>
    <row r="12" spans="1:11" x14ac:dyDescent="0.2">
      <c r="A12" s="100"/>
      <c r="B12" s="3" t="s">
        <v>14</v>
      </c>
      <c r="C12" s="32">
        <v>1</v>
      </c>
      <c r="D12" s="32"/>
      <c r="E12" s="32"/>
      <c r="F12" s="32"/>
      <c r="G12" s="32"/>
      <c r="H12" s="32"/>
      <c r="I12" s="37">
        <f t="shared" si="0"/>
        <v>1</v>
      </c>
      <c r="J12" s="37">
        <f t="shared" si="1"/>
        <v>0</v>
      </c>
      <c r="K12" s="32">
        <v>1</v>
      </c>
    </row>
    <row r="13" spans="1:11" x14ac:dyDescent="0.2">
      <c r="A13" s="101" t="s">
        <v>8</v>
      </c>
      <c r="B13" s="95"/>
      <c r="C13" s="39">
        <v>119</v>
      </c>
      <c r="D13" s="39">
        <v>117</v>
      </c>
      <c r="E13" s="39">
        <v>34</v>
      </c>
      <c r="F13" s="39">
        <v>111</v>
      </c>
      <c r="G13" s="39">
        <v>175</v>
      </c>
      <c r="H13" s="39">
        <v>112</v>
      </c>
      <c r="I13" s="40">
        <f t="shared" si="0"/>
        <v>270</v>
      </c>
      <c r="J13" s="40">
        <f t="shared" si="1"/>
        <v>398</v>
      </c>
      <c r="K13" s="39">
        <v>668</v>
      </c>
    </row>
    <row r="14" spans="1:11" ht="24.65" x14ac:dyDescent="0.2">
      <c r="A14" s="100" t="s">
        <v>4</v>
      </c>
      <c r="B14" s="3" t="s">
        <v>3</v>
      </c>
      <c r="C14" s="32">
        <v>14</v>
      </c>
      <c r="D14" s="32">
        <v>8</v>
      </c>
      <c r="E14" s="32">
        <v>4</v>
      </c>
      <c r="F14" s="32">
        <v>7</v>
      </c>
      <c r="G14" s="32">
        <v>15</v>
      </c>
      <c r="H14" s="32">
        <v>7</v>
      </c>
      <c r="I14" s="37">
        <f t="shared" si="0"/>
        <v>26</v>
      </c>
      <c r="J14" s="37">
        <f t="shared" si="1"/>
        <v>29</v>
      </c>
      <c r="K14" s="32">
        <v>55</v>
      </c>
    </row>
    <row r="15" spans="1:11" x14ac:dyDescent="0.2">
      <c r="A15" s="100"/>
      <c r="B15" s="3" t="s">
        <v>2</v>
      </c>
      <c r="C15" s="32">
        <v>57</v>
      </c>
      <c r="D15" s="32">
        <v>31</v>
      </c>
      <c r="E15" s="32">
        <v>10</v>
      </c>
      <c r="F15" s="32">
        <v>32</v>
      </c>
      <c r="G15" s="32">
        <v>46</v>
      </c>
      <c r="H15" s="32">
        <v>27</v>
      </c>
      <c r="I15" s="37">
        <f t="shared" si="0"/>
        <v>98</v>
      </c>
      <c r="J15" s="37">
        <f t="shared" si="1"/>
        <v>105</v>
      </c>
      <c r="K15" s="32">
        <v>203</v>
      </c>
    </row>
    <row r="16" spans="1:11" ht="24.65" x14ac:dyDescent="0.2">
      <c r="A16" s="100"/>
      <c r="B16" s="3" t="s">
        <v>11</v>
      </c>
      <c r="C16" s="32">
        <v>3</v>
      </c>
      <c r="D16" s="32">
        <v>3</v>
      </c>
      <c r="E16" s="32"/>
      <c r="F16" s="32"/>
      <c r="G16" s="32">
        <v>5</v>
      </c>
      <c r="H16" s="32">
        <v>4</v>
      </c>
      <c r="I16" s="37">
        <f t="shared" si="0"/>
        <v>6</v>
      </c>
      <c r="J16" s="37">
        <f t="shared" si="1"/>
        <v>9</v>
      </c>
      <c r="K16" s="32">
        <v>15</v>
      </c>
    </row>
    <row r="17" spans="1:11" ht="24.65" x14ac:dyDescent="0.2">
      <c r="A17" s="100"/>
      <c r="B17" s="3" t="s">
        <v>7</v>
      </c>
      <c r="C17" s="32">
        <v>58</v>
      </c>
      <c r="D17" s="32">
        <v>39</v>
      </c>
      <c r="E17" s="32">
        <v>11</v>
      </c>
      <c r="F17" s="32">
        <v>29</v>
      </c>
      <c r="G17" s="32">
        <v>60</v>
      </c>
      <c r="H17" s="32">
        <v>33</v>
      </c>
      <c r="I17" s="37">
        <f t="shared" si="0"/>
        <v>108</v>
      </c>
      <c r="J17" s="37">
        <f t="shared" si="1"/>
        <v>122</v>
      </c>
      <c r="K17" s="32">
        <v>230</v>
      </c>
    </row>
    <row r="18" spans="1:11" x14ac:dyDescent="0.2">
      <c r="A18" s="100"/>
      <c r="B18" s="3" t="s">
        <v>10</v>
      </c>
      <c r="C18" s="32">
        <v>1</v>
      </c>
      <c r="D18" s="32">
        <v>6</v>
      </c>
      <c r="E18" s="32">
        <v>2</v>
      </c>
      <c r="F18" s="32">
        <v>1</v>
      </c>
      <c r="G18" s="32">
        <v>4</v>
      </c>
      <c r="H18" s="32">
        <v>2</v>
      </c>
      <c r="I18" s="37">
        <f t="shared" si="0"/>
        <v>9</v>
      </c>
      <c r="J18" s="37">
        <f t="shared" si="1"/>
        <v>7</v>
      </c>
      <c r="K18" s="32">
        <v>16</v>
      </c>
    </row>
    <row r="19" spans="1:11" ht="24.65" x14ac:dyDescent="0.2">
      <c r="A19" s="100"/>
      <c r="B19" s="3" t="s">
        <v>6</v>
      </c>
      <c r="C19" s="32">
        <v>6</v>
      </c>
      <c r="D19" s="32">
        <v>8</v>
      </c>
      <c r="E19" s="32">
        <v>1</v>
      </c>
      <c r="F19" s="32">
        <v>3</v>
      </c>
      <c r="G19" s="32">
        <v>8</v>
      </c>
      <c r="H19" s="32">
        <v>3</v>
      </c>
      <c r="I19" s="37">
        <f t="shared" si="0"/>
        <v>15</v>
      </c>
      <c r="J19" s="37">
        <f t="shared" si="1"/>
        <v>14</v>
      </c>
      <c r="K19" s="32">
        <v>29</v>
      </c>
    </row>
    <row r="20" spans="1:11" x14ac:dyDescent="0.2">
      <c r="A20" s="100"/>
      <c r="B20" s="3" t="s">
        <v>14</v>
      </c>
      <c r="C20" s="32">
        <v>2</v>
      </c>
      <c r="D20" s="32">
        <v>1</v>
      </c>
      <c r="E20" s="32"/>
      <c r="F20" s="32"/>
      <c r="G20" s="32">
        <v>1</v>
      </c>
      <c r="H20" s="32">
        <v>1</v>
      </c>
      <c r="I20" s="37">
        <f t="shared" si="0"/>
        <v>3</v>
      </c>
      <c r="J20" s="37">
        <f t="shared" si="1"/>
        <v>2</v>
      </c>
      <c r="K20" s="32">
        <v>5</v>
      </c>
    </row>
    <row r="21" spans="1:11" x14ac:dyDescent="0.2">
      <c r="A21" s="100"/>
      <c r="B21" s="3" t="s">
        <v>32</v>
      </c>
      <c r="C21" s="32">
        <v>1</v>
      </c>
      <c r="D21" s="32"/>
      <c r="E21" s="32"/>
      <c r="F21" s="32">
        <v>1</v>
      </c>
      <c r="G21" s="32"/>
      <c r="H21" s="32"/>
      <c r="I21" s="37">
        <f t="shared" si="0"/>
        <v>1</v>
      </c>
      <c r="J21" s="37">
        <f t="shared" si="1"/>
        <v>1</v>
      </c>
      <c r="K21" s="32">
        <v>2</v>
      </c>
    </row>
    <row r="22" spans="1:11" x14ac:dyDescent="0.2">
      <c r="A22" s="95" t="s">
        <v>9</v>
      </c>
      <c r="B22" s="96"/>
      <c r="C22" s="39">
        <v>142</v>
      </c>
      <c r="D22" s="39">
        <v>96</v>
      </c>
      <c r="E22" s="39">
        <v>28</v>
      </c>
      <c r="F22" s="39">
        <v>73</v>
      </c>
      <c r="G22" s="39">
        <v>139</v>
      </c>
      <c r="H22" s="39">
        <v>77</v>
      </c>
      <c r="I22" s="40">
        <f t="shared" si="0"/>
        <v>266</v>
      </c>
      <c r="J22" s="40">
        <f t="shared" si="1"/>
        <v>289</v>
      </c>
      <c r="K22" s="39">
        <v>555</v>
      </c>
    </row>
    <row r="23" spans="1:11" ht="13" x14ac:dyDescent="0.25">
      <c r="A23" s="103" t="s">
        <v>37</v>
      </c>
      <c r="B23" s="103"/>
      <c r="C23" s="35">
        <v>261</v>
      </c>
      <c r="D23" s="35">
        <v>213</v>
      </c>
      <c r="E23" s="35">
        <v>62</v>
      </c>
      <c r="F23" s="35">
        <v>184</v>
      </c>
      <c r="G23" s="35">
        <v>314</v>
      </c>
      <c r="H23" s="35">
        <v>189</v>
      </c>
      <c r="I23" s="25">
        <f t="shared" si="0"/>
        <v>536</v>
      </c>
      <c r="J23" s="25">
        <f t="shared" si="1"/>
        <v>687</v>
      </c>
      <c r="K23" s="35">
        <v>1223</v>
      </c>
    </row>
    <row r="25" spans="1:11" ht="12.35" customHeight="1" x14ac:dyDescent="0.2">
      <c r="A25" s="69" t="s">
        <v>60</v>
      </c>
      <c r="B25" s="69"/>
      <c r="C25" s="69"/>
      <c r="D25" s="69"/>
      <c r="E25" s="69"/>
      <c r="F25" s="69"/>
      <c r="G25" s="69"/>
      <c r="H25" s="69"/>
      <c r="I25" s="69"/>
      <c r="J25" s="69"/>
    </row>
  </sheetData>
  <mergeCells count="11">
    <mergeCell ref="A6:A12"/>
    <mergeCell ref="K4:K5"/>
    <mergeCell ref="A4:A5"/>
    <mergeCell ref="B4:B5"/>
    <mergeCell ref="C4:E4"/>
    <mergeCell ref="F4:H4"/>
    <mergeCell ref="A25:J25"/>
    <mergeCell ref="A13:B13"/>
    <mergeCell ref="A14:A21"/>
    <mergeCell ref="A22:B22"/>
    <mergeCell ref="A23:B23"/>
  </mergeCells>
  <pageMargins left="0.3" right="0.25" top="0.65" bottom="0.56999999999999995" header="0.5" footer="0.33"/>
  <pageSetup paperSize="9" scale="86" orientation="landscape" r:id="rId1"/>
  <headerFooter alignWithMargins="0">
    <oddFooter>&amp;L&amp;A&amp;Rpag. &amp;P di &amp;N</oddFooter>
  </headerFooter>
  <ignoredErrors>
    <ignoredError sqref="I6:J2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A2" sqref="A2"/>
    </sheetView>
  </sheetViews>
  <sheetFormatPr defaultRowHeight="12.35" x14ac:dyDescent="0.2"/>
  <cols>
    <col min="1" max="1" width="16.625" style="8" customWidth="1"/>
    <col min="2" max="2" width="29.625" customWidth="1"/>
    <col min="3" max="3" width="12.25" customWidth="1"/>
    <col min="5" max="5" width="10" customWidth="1"/>
    <col min="9" max="9" width="11.375" customWidth="1"/>
    <col min="10" max="10" width="12.75" customWidth="1"/>
  </cols>
  <sheetData>
    <row r="1" spans="1:11" x14ac:dyDescent="0.2">
      <c r="A1" s="19" t="s">
        <v>57</v>
      </c>
    </row>
    <row r="2" spans="1:11" x14ac:dyDescent="0.2">
      <c r="B2" s="6"/>
      <c r="C2" s="7"/>
      <c r="D2" s="7"/>
      <c r="E2" s="7"/>
      <c r="F2" s="7"/>
      <c r="G2" s="7"/>
      <c r="H2" s="7"/>
      <c r="I2" s="22"/>
      <c r="J2" s="22"/>
      <c r="K2" s="7"/>
    </row>
    <row r="3" spans="1:11" ht="13" x14ac:dyDescent="0.2">
      <c r="A3" s="11" t="s">
        <v>31</v>
      </c>
      <c r="B3" s="6"/>
      <c r="C3" s="16"/>
      <c r="D3" s="16"/>
      <c r="E3" s="16"/>
      <c r="F3" s="16"/>
      <c r="G3" s="16"/>
      <c r="H3" s="16"/>
      <c r="I3" s="22"/>
      <c r="J3" s="22"/>
      <c r="K3" s="16"/>
    </row>
    <row r="4" spans="1:11" ht="25.95" x14ac:dyDescent="0.2">
      <c r="A4" s="98" t="s">
        <v>16</v>
      </c>
      <c r="B4" s="98" t="s">
        <v>17</v>
      </c>
      <c r="C4" s="104" t="s">
        <v>19</v>
      </c>
      <c r="D4" s="105"/>
      <c r="E4" s="106"/>
      <c r="F4" s="104" t="s">
        <v>18</v>
      </c>
      <c r="G4" s="105"/>
      <c r="H4" s="106"/>
      <c r="I4" s="23" t="s">
        <v>21</v>
      </c>
      <c r="J4" s="23" t="s">
        <v>20</v>
      </c>
      <c r="K4" s="89" t="s">
        <v>48</v>
      </c>
    </row>
    <row r="5" spans="1:11" ht="24.65" x14ac:dyDescent="0.2">
      <c r="A5" s="98"/>
      <c r="B5" s="99"/>
      <c r="C5" s="44" t="s">
        <v>39</v>
      </c>
      <c r="D5" s="44" t="s">
        <v>41</v>
      </c>
      <c r="E5" s="44" t="s">
        <v>42</v>
      </c>
      <c r="F5" s="44" t="s">
        <v>39</v>
      </c>
      <c r="G5" s="44" t="s">
        <v>41</v>
      </c>
      <c r="H5" s="44" t="s">
        <v>42</v>
      </c>
      <c r="I5" s="44" t="s">
        <v>40</v>
      </c>
      <c r="J5" s="44" t="s">
        <v>40</v>
      </c>
      <c r="K5" s="90"/>
    </row>
    <row r="6" spans="1:11" ht="24.65" x14ac:dyDescent="0.2">
      <c r="A6" s="107" t="s">
        <v>0</v>
      </c>
      <c r="B6" s="5" t="s">
        <v>3</v>
      </c>
      <c r="C6" s="32">
        <v>42</v>
      </c>
      <c r="D6" s="32">
        <v>8</v>
      </c>
      <c r="E6" s="32"/>
      <c r="F6" s="32">
        <v>15</v>
      </c>
      <c r="G6" s="32">
        <v>32</v>
      </c>
      <c r="H6" s="32">
        <v>7</v>
      </c>
      <c r="I6" s="37">
        <f t="shared" ref="I6:I7" si="0">SUM(C6:E6)</f>
        <v>50</v>
      </c>
      <c r="J6" s="37">
        <f t="shared" ref="J6:J7" si="1">SUM(F6:H6)</f>
        <v>54</v>
      </c>
      <c r="K6" s="32">
        <v>104</v>
      </c>
    </row>
    <row r="7" spans="1:11" x14ac:dyDescent="0.2">
      <c r="A7" s="108"/>
      <c r="B7" s="5" t="s">
        <v>2</v>
      </c>
      <c r="C7" s="32">
        <v>87</v>
      </c>
      <c r="D7" s="32">
        <v>39</v>
      </c>
      <c r="E7" s="32">
        <v>7</v>
      </c>
      <c r="F7" s="32">
        <v>62</v>
      </c>
      <c r="G7" s="32">
        <v>92</v>
      </c>
      <c r="H7" s="32">
        <v>31</v>
      </c>
      <c r="I7" s="37">
        <f t="shared" si="0"/>
        <v>133</v>
      </c>
      <c r="J7" s="37">
        <f t="shared" si="1"/>
        <v>185</v>
      </c>
      <c r="K7" s="32">
        <v>318</v>
      </c>
    </row>
    <row r="8" spans="1:11" ht="24.65" x14ac:dyDescent="0.2">
      <c r="A8" s="108"/>
      <c r="B8" s="5" t="s">
        <v>11</v>
      </c>
      <c r="C8" s="32">
        <v>3</v>
      </c>
      <c r="D8" s="32">
        <v>5</v>
      </c>
      <c r="E8" s="32"/>
      <c r="F8" s="32">
        <v>7</v>
      </c>
      <c r="G8" s="32">
        <v>15</v>
      </c>
      <c r="H8" s="32">
        <v>4</v>
      </c>
      <c r="I8" s="37">
        <f t="shared" ref="I8:I22" si="2">SUM(C8:E8)</f>
        <v>8</v>
      </c>
      <c r="J8" s="37">
        <f t="shared" ref="J8:J22" si="3">SUM(F8:H8)</f>
        <v>26</v>
      </c>
      <c r="K8" s="32">
        <v>34</v>
      </c>
    </row>
    <row r="9" spans="1:11" ht="24.65" x14ac:dyDescent="0.2">
      <c r="A9" s="108"/>
      <c r="B9" s="5" t="s">
        <v>7</v>
      </c>
      <c r="C9" s="32">
        <v>79</v>
      </c>
      <c r="D9" s="32">
        <v>37</v>
      </c>
      <c r="E9" s="32">
        <v>10</v>
      </c>
      <c r="F9" s="32">
        <v>91</v>
      </c>
      <c r="G9" s="32">
        <v>157</v>
      </c>
      <c r="H9" s="32">
        <v>69</v>
      </c>
      <c r="I9" s="37">
        <f t="shared" si="2"/>
        <v>126</v>
      </c>
      <c r="J9" s="37">
        <f t="shared" si="3"/>
        <v>317</v>
      </c>
      <c r="K9" s="32">
        <v>443</v>
      </c>
    </row>
    <row r="10" spans="1:11" x14ac:dyDescent="0.2">
      <c r="A10" s="108"/>
      <c r="B10" s="5" t="s">
        <v>10</v>
      </c>
      <c r="C10" s="32">
        <v>3</v>
      </c>
      <c r="D10" s="32">
        <v>2</v>
      </c>
      <c r="E10" s="32"/>
      <c r="F10" s="32">
        <v>5</v>
      </c>
      <c r="G10" s="32">
        <v>14</v>
      </c>
      <c r="H10" s="32">
        <v>8</v>
      </c>
      <c r="I10" s="37">
        <f t="shared" si="2"/>
        <v>5</v>
      </c>
      <c r="J10" s="37">
        <f t="shared" si="3"/>
        <v>27</v>
      </c>
      <c r="K10" s="32">
        <v>32</v>
      </c>
    </row>
    <row r="11" spans="1:11" ht="24.65" x14ac:dyDescent="0.2">
      <c r="A11" s="108"/>
      <c r="B11" s="5" t="s">
        <v>6</v>
      </c>
      <c r="C11" s="32">
        <v>4</v>
      </c>
      <c r="D11" s="32">
        <v>11</v>
      </c>
      <c r="E11" s="32">
        <v>3</v>
      </c>
      <c r="F11" s="32">
        <v>10</v>
      </c>
      <c r="G11" s="32">
        <v>38</v>
      </c>
      <c r="H11" s="32">
        <v>12</v>
      </c>
      <c r="I11" s="37">
        <f t="shared" si="2"/>
        <v>18</v>
      </c>
      <c r="J11" s="37">
        <f t="shared" si="3"/>
        <v>60</v>
      </c>
      <c r="K11" s="32">
        <v>78</v>
      </c>
    </row>
    <row r="12" spans="1:11" x14ac:dyDescent="0.2">
      <c r="A12" s="109"/>
      <c r="B12" s="5" t="s">
        <v>14</v>
      </c>
      <c r="C12" s="32"/>
      <c r="D12" s="32"/>
      <c r="E12" s="32"/>
      <c r="F12" s="32"/>
      <c r="G12" s="32"/>
      <c r="H12" s="32">
        <v>3</v>
      </c>
      <c r="I12" s="37">
        <f t="shared" si="2"/>
        <v>0</v>
      </c>
      <c r="J12" s="37">
        <f t="shared" si="3"/>
        <v>3</v>
      </c>
      <c r="K12" s="32">
        <v>3</v>
      </c>
    </row>
    <row r="13" spans="1:11" x14ac:dyDescent="0.2">
      <c r="A13" s="101" t="s">
        <v>8</v>
      </c>
      <c r="B13" s="95"/>
      <c r="C13" s="41">
        <v>218</v>
      </c>
      <c r="D13" s="41">
        <v>102</v>
      </c>
      <c r="E13" s="41">
        <v>20</v>
      </c>
      <c r="F13" s="41">
        <v>190</v>
      </c>
      <c r="G13" s="41">
        <v>348</v>
      </c>
      <c r="H13" s="41">
        <v>134</v>
      </c>
      <c r="I13" s="42">
        <f t="shared" si="2"/>
        <v>340</v>
      </c>
      <c r="J13" s="42">
        <f t="shared" si="3"/>
        <v>672</v>
      </c>
      <c r="K13" s="41">
        <v>1012</v>
      </c>
    </row>
    <row r="14" spans="1:11" ht="24.65" x14ac:dyDescent="0.2">
      <c r="A14" s="100" t="s">
        <v>4</v>
      </c>
      <c r="B14" s="3" t="s">
        <v>3</v>
      </c>
      <c r="C14" s="32">
        <v>31</v>
      </c>
      <c r="D14" s="32">
        <v>11</v>
      </c>
      <c r="E14" s="32">
        <v>1</v>
      </c>
      <c r="F14" s="32">
        <v>15</v>
      </c>
      <c r="G14" s="32">
        <v>22</v>
      </c>
      <c r="H14" s="32">
        <v>13</v>
      </c>
      <c r="I14" s="37">
        <f t="shared" si="2"/>
        <v>43</v>
      </c>
      <c r="J14" s="37">
        <f t="shared" si="3"/>
        <v>50</v>
      </c>
      <c r="K14" s="32">
        <v>93</v>
      </c>
    </row>
    <row r="15" spans="1:11" x14ac:dyDescent="0.2">
      <c r="A15" s="100"/>
      <c r="B15" s="3" t="s">
        <v>2</v>
      </c>
      <c r="C15" s="32">
        <v>84</v>
      </c>
      <c r="D15" s="32">
        <v>46</v>
      </c>
      <c r="E15" s="32">
        <v>8</v>
      </c>
      <c r="F15" s="32">
        <v>49</v>
      </c>
      <c r="G15" s="32">
        <v>88</v>
      </c>
      <c r="H15" s="32">
        <v>35</v>
      </c>
      <c r="I15" s="37">
        <f t="shared" si="2"/>
        <v>138</v>
      </c>
      <c r="J15" s="37">
        <f t="shared" si="3"/>
        <v>172</v>
      </c>
      <c r="K15" s="32">
        <v>310</v>
      </c>
    </row>
    <row r="16" spans="1:11" ht="24.65" x14ac:dyDescent="0.2">
      <c r="A16" s="100"/>
      <c r="B16" s="3" t="s">
        <v>11</v>
      </c>
      <c r="C16" s="32">
        <v>7</v>
      </c>
      <c r="D16" s="32">
        <v>5</v>
      </c>
      <c r="E16" s="32"/>
      <c r="F16" s="32">
        <v>3</v>
      </c>
      <c r="G16" s="32">
        <v>11</v>
      </c>
      <c r="H16" s="32">
        <v>4</v>
      </c>
      <c r="I16" s="37">
        <f t="shared" si="2"/>
        <v>12</v>
      </c>
      <c r="J16" s="37">
        <f t="shared" si="3"/>
        <v>18</v>
      </c>
      <c r="K16" s="32">
        <v>30</v>
      </c>
    </row>
    <row r="17" spans="1:11" ht="24.65" x14ac:dyDescent="0.2">
      <c r="A17" s="100"/>
      <c r="B17" s="3" t="s">
        <v>7</v>
      </c>
      <c r="C17" s="32">
        <v>97</v>
      </c>
      <c r="D17" s="32">
        <v>54</v>
      </c>
      <c r="E17" s="32">
        <v>16</v>
      </c>
      <c r="F17" s="32">
        <v>69</v>
      </c>
      <c r="G17" s="32">
        <v>158</v>
      </c>
      <c r="H17" s="32">
        <v>70</v>
      </c>
      <c r="I17" s="37">
        <f t="shared" si="2"/>
        <v>167</v>
      </c>
      <c r="J17" s="37">
        <f t="shared" si="3"/>
        <v>297</v>
      </c>
      <c r="K17" s="32">
        <v>464</v>
      </c>
    </row>
    <row r="18" spans="1:11" x14ac:dyDescent="0.2">
      <c r="A18" s="100"/>
      <c r="B18" s="3" t="s">
        <v>10</v>
      </c>
      <c r="C18" s="32">
        <v>3</v>
      </c>
      <c r="D18" s="32">
        <v>4</v>
      </c>
      <c r="E18" s="32">
        <v>1</v>
      </c>
      <c r="F18" s="32">
        <v>5</v>
      </c>
      <c r="G18" s="32">
        <v>7</v>
      </c>
      <c r="H18" s="32">
        <v>5</v>
      </c>
      <c r="I18" s="37">
        <f t="shared" si="2"/>
        <v>8</v>
      </c>
      <c r="J18" s="37">
        <f t="shared" si="3"/>
        <v>17</v>
      </c>
      <c r="K18" s="32">
        <v>25</v>
      </c>
    </row>
    <row r="19" spans="1:11" ht="24.65" x14ac:dyDescent="0.2">
      <c r="A19" s="100"/>
      <c r="B19" s="3" t="s">
        <v>6</v>
      </c>
      <c r="C19" s="32">
        <v>10</v>
      </c>
      <c r="D19" s="32">
        <v>6</v>
      </c>
      <c r="E19" s="32">
        <v>1</v>
      </c>
      <c r="F19" s="32">
        <v>11</v>
      </c>
      <c r="G19" s="32">
        <v>20</v>
      </c>
      <c r="H19" s="32">
        <v>10</v>
      </c>
      <c r="I19" s="37">
        <f t="shared" si="2"/>
        <v>17</v>
      </c>
      <c r="J19" s="37">
        <f t="shared" si="3"/>
        <v>41</v>
      </c>
      <c r="K19" s="32">
        <v>58</v>
      </c>
    </row>
    <row r="20" spans="1:11" x14ac:dyDescent="0.2">
      <c r="A20" s="100"/>
      <c r="B20" s="3" t="s">
        <v>14</v>
      </c>
      <c r="C20" s="32">
        <v>2</v>
      </c>
      <c r="D20" s="32"/>
      <c r="E20" s="32"/>
      <c r="F20" s="32">
        <v>1</v>
      </c>
      <c r="G20" s="32">
        <v>1</v>
      </c>
      <c r="H20" s="32"/>
      <c r="I20" s="37">
        <f t="shared" si="2"/>
        <v>2</v>
      </c>
      <c r="J20" s="37">
        <f t="shared" si="3"/>
        <v>2</v>
      </c>
      <c r="K20" s="32">
        <v>4</v>
      </c>
    </row>
    <row r="21" spans="1:11" x14ac:dyDescent="0.2">
      <c r="A21" s="95" t="s">
        <v>9</v>
      </c>
      <c r="B21" s="96"/>
      <c r="C21" s="39">
        <v>234</v>
      </c>
      <c r="D21" s="39">
        <v>126</v>
      </c>
      <c r="E21" s="39">
        <v>27</v>
      </c>
      <c r="F21" s="39">
        <v>153</v>
      </c>
      <c r="G21" s="39">
        <v>307</v>
      </c>
      <c r="H21" s="39">
        <v>137</v>
      </c>
      <c r="I21" s="40">
        <f t="shared" si="2"/>
        <v>387</v>
      </c>
      <c r="J21" s="40">
        <f t="shared" si="3"/>
        <v>597</v>
      </c>
      <c r="K21" s="39">
        <v>984</v>
      </c>
    </row>
    <row r="22" spans="1:11" ht="13" x14ac:dyDescent="0.25">
      <c r="A22" s="103" t="s">
        <v>38</v>
      </c>
      <c r="B22" s="103"/>
      <c r="C22" s="35">
        <v>452</v>
      </c>
      <c r="D22" s="35">
        <v>228</v>
      </c>
      <c r="E22" s="35">
        <v>47</v>
      </c>
      <c r="F22" s="35">
        <v>343</v>
      </c>
      <c r="G22" s="35">
        <v>655</v>
      </c>
      <c r="H22" s="35">
        <v>271</v>
      </c>
      <c r="I22" s="25">
        <f t="shared" si="2"/>
        <v>727</v>
      </c>
      <c r="J22" s="35">
        <f t="shared" si="3"/>
        <v>1269</v>
      </c>
      <c r="K22" s="35">
        <v>1996</v>
      </c>
    </row>
    <row r="23" spans="1:11" x14ac:dyDescent="0.2">
      <c r="A23" s="10"/>
      <c r="B23" s="6"/>
      <c r="C23" s="7"/>
      <c r="D23" s="7"/>
      <c r="E23" s="7"/>
      <c r="F23" s="7"/>
      <c r="G23" s="7"/>
      <c r="H23" s="7"/>
      <c r="I23" s="22"/>
      <c r="J23" s="22"/>
      <c r="K23" s="7"/>
    </row>
    <row r="24" spans="1:11" ht="12.35" customHeight="1" x14ac:dyDescent="0.2">
      <c r="A24" s="69" t="s">
        <v>60</v>
      </c>
      <c r="B24" s="69"/>
      <c r="C24" s="69"/>
      <c r="D24" s="69"/>
      <c r="E24" s="69"/>
      <c r="F24" s="69"/>
      <c r="G24" s="69"/>
      <c r="H24" s="69"/>
      <c r="I24" s="69"/>
      <c r="J24" s="69"/>
      <c r="K24" s="22"/>
    </row>
  </sheetData>
  <mergeCells count="11">
    <mergeCell ref="A24:J24"/>
    <mergeCell ref="K4:K5"/>
    <mergeCell ref="A22:B22"/>
    <mergeCell ref="C4:E4"/>
    <mergeCell ref="F4:H4"/>
    <mergeCell ref="A6:A12"/>
    <mergeCell ref="A13:B13"/>
    <mergeCell ref="A14:A20"/>
    <mergeCell ref="A21:B21"/>
    <mergeCell ref="A4:A5"/>
    <mergeCell ref="B4:B5"/>
  </mergeCells>
  <pageMargins left="0.3" right="0.25" top="0.65" bottom="0.56999999999999995" header="0.5" footer="0.33"/>
  <pageSetup paperSize="9" scale="86" orientation="landscape" r:id="rId1"/>
  <headerFooter alignWithMargins="0">
    <oddFooter>&amp;L&amp;A&amp;Rpag. &amp;P di &amp;N</oddFooter>
  </headerFooter>
  <ignoredErrors>
    <ignoredError sqref="I6:J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9</vt:i4>
      </vt:variant>
    </vt:vector>
  </HeadingPairs>
  <TitlesOfParts>
    <vt:vector size="18" baseType="lpstr">
      <vt:lpstr>Indice</vt:lpstr>
      <vt:lpstr>tabella 1.1</vt:lpstr>
      <vt:lpstr>tabella 1.2</vt:lpstr>
      <vt:lpstr>tabella 1.3</vt:lpstr>
      <vt:lpstr>tabella 2</vt:lpstr>
      <vt:lpstr>tabella 3.1</vt:lpstr>
      <vt:lpstr>tabella 3.2</vt:lpstr>
      <vt:lpstr>tabella 3.3</vt:lpstr>
      <vt:lpstr>tabella 3.4</vt:lpstr>
      <vt:lpstr>Indice!Area_stampa</vt:lpstr>
      <vt:lpstr>'tabella 1.1'!Area_stampa</vt:lpstr>
      <vt:lpstr>'tabella 1.2'!Area_stampa</vt:lpstr>
      <vt:lpstr>'tabella 1.3'!Area_stampa</vt:lpstr>
      <vt:lpstr>'tabella 2'!Area_stampa</vt:lpstr>
      <vt:lpstr>'tabella 3.1'!Area_stampa</vt:lpstr>
      <vt:lpstr>'tabella 3.2'!Area_stampa</vt:lpstr>
      <vt:lpstr>'tabella 3.3'!Area_stampa</vt:lpstr>
      <vt:lpstr>'tabella 3.4'!Area_stampa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Bassani Roberta</dc:creator>
  <cp:lastModifiedBy>Bassani Roberta</cp:lastModifiedBy>
  <cp:lastPrinted>2014-10-09T10:22:07Z</cp:lastPrinted>
  <dcterms:created xsi:type="dcterms:W3CDTF">2014-03-14T08:48:59Z</dcterms:created>
  <dcterms:modified xsi:type="dcterms:W3CDTF">2015-02-10T09:46:17Z</dcterms:modified>
</cp:coreProperties>
</file>