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hidePivotFieldList="1" defaultThemeVersion="124226"/>
  <bookViews>
    <workbookView xWindow="0" yWindow="298" windowWidth="16839" windowHeight="11663" tabRatio="622"/>
  </bookViews>
  <sheets>
    <sheet name="Indice generale" sheetId="45" r:id="rId1"/>
    <sheet name="Tabella 34" sheetId="87" r:id="rId2"/>
    <sheet name="Tabella 35" sheetId="89" r:id="rId3"/>
    <sheet name="Tabella 36" sheetId="91" r:id="rId4"/>
    <sheet name="Tabella 37" sheetId="90" r:id="rId5"/>
    <sheet name="Foglio1" sheetId="146" r:id="rId6"/>
  </sheets>
  <definedNames>
    <definedName name="_xlnm.Print_Area" localSheetId="0">'Indice generale'!$A$1:$A$13</definedName>
    <definedName name="_xlnm.Print_Area" localSheetId="3">'Tabella 36'!$A$1:$F$18</definedName>
  </definedNames>
  <calcPr calcId="145621"/>
  <customWorkbookViews>
    <customWorkbookView name="Prova" guid="{17CE21B7-8468-4AC8-A481-E4FA72E98FF7}" maximized="1" windowWidth="1276" windowHeight="770" tabRatio="629" activeSheetId="94"/>
  </customWorkbookViews>
</workbook>
</file>

<file path=xl/calcChain.xml><?xml version="1.0" encoding="utf-8"?>
<calcChain xmlns="http://schemas.openxmlformats.org/spreadsheetml/2006/main">
  <c r="H5" i="87" l="1"/>
  <c r="I5" i="87"/>
  <c r="H6" i="87"/>
  <c r="I6" i="87"/>
  <c r="H7" i="87"/>
  <c r="I7" i="87"/>
  <c r="H8" i="87"/>
  <c r="I8" i="87"/>
  <c r="H9" i="87"/>
  <c r="I9" i="87"/>
  <c r="H10" i="87"/>
  <c r="I10" i="87"/>
  <c r="H11" i="87"/>
  <c r="I11" i="87"/>
  <c r="H12" i="87"/>
  <c r="I12" i="87"/>
  <c r="H13" i="87"/>
  <c r="I13" i="87"/>
  <c r="H14" i="87"/>
  <c r="I14" i="87"/>
  <c r="H15" i="87"/>
  <c r="I15" i="87"/>
  <c r="H16" i="87"/>
  <c r="I16" i="87"/>
</calcChain>
</file>

<file path=xl/sharedStrings.xml><?xml version="1.0" encoding="utf-8"?>
<sst xmlns="http://schemas.openxmlformats.org/spreadsheetml/2006/main" count="115" uniqueCount="59">
  <si>
    <t>Centri per l'impiego, agenzie private di collocamento o agenzie di lavoro interinale</t>
  </si>
  <si>
    <t>altro</t>
  </si>
  <si>
    <t>v.a.</t>
  </si>
  <si>
    <t>Totale</t>
  </si>
  <si>
    <t>Nord Ovest</t>
  </si>
  <si>
    <t>Nord Est</t>
  </si>
  <si>
    <t>Centro</t>
  </si>
  <si>
    <t>Sud e isole</t>
  </si>
  <si>
    <t xml:space="preserve">operatore abbigliamento  </t>
  </si>
  <si>
    <t>operatore del legno</t>
  </si>
  <si>
    <t>operatore alla riparazione dei veicoli a motore</t>
  </si>
  <si>
    <t>operatore meccanico</t>
  </si>
  <si>
    <t>operatore del benessere</t>
  </si>
  <si>
    <t>operatore della ristorazione</t>
  </si>
  <si>
    <t>operatore ai servizi di promozione e accoglienza</t>
  </si>
  <si>
    <t>operatore amministrativo-segretariale</t>
  </si>
  <si>
    <t>operatore ai servizi di vendita</t>
  </si>
  <si>
    <t>operatore dei sistemi e dei servizi logistici</t>
  </si>
  <si>
    <t>operatore della trasformazione agroalimentare</t>
  </si>
  <si>
    <t>operatore agricolo</t>
  </si>
  <si>
    <t>operatore del mare</t>
  </si>
  <si>
    <t>operatore odontotecnico</t>
  </si>
  <si>
    <t>operatore delle produzioni chimiche</t>
  </si>
  <si>
    <t>operatore edile</t>
  </si>
  <si>
    <t>operatore elettrico</t>
  </si>
  <si>
    <t>operatore elettronico</t>
  </si>
  <si>
    <t>operatore grafico</t>
  </si>
  <si>
    <t>operatore di impianti termoidraulici</t>
  </si>
  <si>
    <t>operatore delle lavorazioni artistiche</t>
  </si>
  <si>
    <t>operatore del montaggio e della manutenzione di imbarcazioni</t>
  </si>
  <si>
    <t>Istituzioni Formative</t>
  </si>
  <si>
    <t>Istituzioni Scolastiche</t>
  </si>
  <si>
    <t>Femmine</t>
  </si>
  <si>
    <t>Maschi</t>
  </si>
  <si>
    <t>Indice</t>
  </si>
  <si>
    <t xml:space="preserve">operaio generico senza specifica qualificazione </t>
  </si>
  <si>
    <t xml:space="preserve">operaio specializzato </t>
  </si>
  <si>
    <t>impiegato esecutivo</t>
  </si>
  <si>
    <t>impiegato ad alta o media qualificazione</t>
  </si>
  <si>
    <t>Conoscenza del datore</t>
  </si>
  <si>
    <t>Contattando il datore</t>
  </si>
  <si>
    <t>Stage</t>
  </si>
  <si>
    <t>Chiamata diretta da parte dell'azienda</t>
  </si>
  <si>
    <t>Giornali e Internet</t>
  </si>
  <si>
    <t>Concorso pubblico</t>
  </si>
  <si>
    <t>Attività in proprio</t>
  </si>
  <si>
    <t>Altro</t>
  </si>
  <si>
    <t>Tipologia di qualifica professionale</t>
  </si>
  <si>
    <t>operatore dei servizi sociali</t>
  </si>
  <si>
    <t>Livello di inquadramento</t>
  </si>
  <si>
    <t>Canale di ricerca del lavoro</t>
  </si>
  <si>
    <t>Familiari e conoscenti</t>
  </si>
  <si>
    <t>Segnalazioni di agenzia e scuola</t>
  </si>
  <si>
    <t>Tabella 34 - Canale di ricerca del lavoro a 3 anni dalla qualifica come dipendente per struttura formativa e genere - a.f. 2008/09 (v.a.)</t>
  </si>
  <si>
    <t>Tabella 35 - Canale di ricerca del lavoro a 3 anni dalla qualifica come dipendente per area geografica - a.f. 2008/09 (v.a.)</t>
  </si>
  <si>
    <t>Tabella 36 - Canale di ricerca del lavoro a 3 anni dalla qualifica come dipendente per livello di inquadramento professionale - a.f. 2008/09 (v.a.)</t>
  </si>
  <si>
    <t>nota: il numero degli occupati è 2.265 ma risulta inferiore per una quota di risposte mancanti</t>
  </si>
  <si>
    <t>Tabella 37 - Canale di ricerca del lavoro a 3 anni dalla qualifica come dipendente per tipologia di qualifica professionale - a.f. 2008/09 (v.a.)</t>
  </si>
  <si>
    <t>Fonte: ISFOL, Seconda indagine sugli esiti occupazionali dei qualificati nei percorsi di IeFP (settembre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</si>
</sst>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17"/>
      <name val="Arial"/>
      <family val="2"/>
    </font>
    <font>
      <i/>
      <sz val="9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4" fillId="0" borderId="0" xfId="0" applyFont="1"/>
    <xf numFmtId="3" fontId="4" fillId="0" borderId="1" xfId="1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8" fillId="0" borderId="0" xfId="0" applyFont="1"/>
    <xf numFmtId="0" fontId="8" fillId="0" borderId="0" xfId="0" applyFont="1" applyBorder="1"/>
    <xf numFmtId="3" fontId="4" fillId="0" borderId="2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4" fillId="0" borderId="2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92D050"/>
  </sheetPr>
  <dimension ref="A3:K13"/>
  <sheetViews>
    <sheetView showGridLines="0" tabSelected="1" zoomScaleNormal="100" zoomScaleSheetLayoutView="75" workbookViewId="0">
      <pane ySplit="3" topLeftCell="A4" activePane="bottomLeft" state="frozen"/>
      <selection pane="bottomLeft" activeCell="A4" sqref="A4"/>
    </sheetView>
  </sheetViews>
  <sheetFormatPr defaultColWidth="9.125" defaultRowHeight="12.35" x14ac:dyDescent="0.2"/>
  <cols>
    <col min="1" max="1" width="131.375" style="2" customWidth="1"/>
    <col min="2" max="2" width="10.25" style="1" customWidth="1"/>
    <col min="3" max="16384" width="9.125" style="1"/>
  </cols>
  <sheetData>
    <row r="3" spans="1:11" ht="14.95" thickBot="1" x14ac:dyDescent="0.25">
      <c r="A3" s="11" t="s">
        <v>34</v>
      </c>
    </row>
    <row r="4" spans="1:11" ht="13" thickTop="1" x14ac:dyDescent="0.2"/>
    <row r="5" spans="1:11" x14ac:dyDescent="0.2">
      <c r="A5" s="9"/>
      <c r="B5" s="5"/>
      <c r="C5" s="5"/>
      <c r="D5" s="5"/>
      <c r="E5" s="5"/>
      <c r="F5" s="5"/>
      <c r="G5" s="5"/>
      <c r="H5" s="2"/>
      <c r="I5" s="2"/>
      <c r="J5" s="2"/>
      <c r="K5" s="2"/>
    </row>
    <row r="6" spans="1:11" x14ac:dyDescent="0.2">
      <c r="A6" s="8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10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13" t="s">
        <v>54</v>
      </c>
      <c r="B8" s="8"/>
      <c r="C8" s="8"/>
      <c r="D8" s="8"/>
      <c r="E8" s="8"/>
      <c r="F8" s="8"/>
      <c r="G8" s="8"/>
      <c r="H8" s="2"/>
      <c r="I8" s="2"/>
      <c r="J8" s="2"/>
      <c r="K8" s="2"/>
    </row>
    <row r="9" spans="1:11" x14ac:dyDescent="0.2">
      <c r="A9" s="9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12" t="s">
        <v>55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12" t="s">
        <v>57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</row>
  </sheetData>
  <customSheetViews>
    <customSheetView guid="{17CE21B7-8468-4AC8-A481-E4FA72E98FF7}" showPageBreaks="1" showGridLines="0" topLeftCell="A2">
      <selection activeCell="A3" sqref="A3"/>
      <pageMargins left="0.65" right="0.55118110236220474" top="0.74803149606299213" bottom="0.70866141732283472" header="0.51181102362204722" footer="0.35433070866141736"/>
      <pageSetup paperSize="9" orientation="portrait" r:id="rId1"/>
      <headerFooter alignWithMargins="0"/>
    </customSheetView>
  </customSheetViews>
  <phoneticPr fontId="2" type="noConversion"/>
  <pageMargins left="0.35433070866141736" right="0.35433070866141736" top="0.47244094488188981" bottom="0.47244094488188981" header="0.19685039370078741" footer="0.19685039370078741"/>
  <pageSetup paperSize="9" orientation="portrait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J27"/>
  <sheetViews>
    <sheetView zoomScaleNormal="100" workbookViewId="0">
      <selection sqref="A1:J1"/>
    </sheetView>
  </sheetViews>
  <sheetFormatPr defaultColWidth="9.125" defaultRowHeight="12.35" x14ac:dyDescent="0.2"/>
  <cols>
    <col min="1" max="1" width="37.25" style="8" customWidth="1"/>
    <col min="2" max="3" width="10.375" style="7" customWidth="1"/>
    <col min="4" max="4" width="10.875" style="7" customWidth="1"/>
    <col min="5" max="5" width="10.375" style="7" customWidth="1"/>
    <col min="6" max="6" width="12.125" style="7" customWidth="1"/>
    <col min="7" max="7" width="14.25" style="7" customWidth="1"/>
    <col min="8" max="8" width="12.625" style="7" customWidth="1"/>
    <col min="9" max="16384" width="9.125" style="7"/>
  </cols>
  <sheetData>
    <row r="1" spans="1:10" ht="16.899999999999999" customHeight="1" x14ac:dyDescent="0.2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ht="27.9" customHeight="1" x14ac:dyDescent="0.2">
      <c r="A3" s="32" t="s">
        <v>50</v>
      </c>
      <c r="B3" s="31" t="s">
        <v>30</v>
      </c>
      <c r="C3" s="31"/>
      <c r="D3" s="31" t="s">
        <v>31</v>
      </c>
      <c r="E3" s="31"/>
      <c r="F3" s="31" t="s">
        <v>3</v>
      </c>
      <c r="G3" s="31"/>
      <c r="H3" s="31"/>
      <c r="I3" s="31"/>
      <c r="J3" s="31"/>
    </row>
    <row r="4" spans="1:10" ht="24.65" x14ac:dyDescent="0.2">
      <c r="A4" s="32"/>
      <c r="B4" s="19" t="s">
        <v>32</v>
      </c>
      <c r="C4" s="19" t="s">
        <v>33</v>
      </c>
      <c r="D4" s="19" t="s">
        <v>32</v>
      </c>
      <c r="E4" s="19" t="s">
        <v>33</v>
      </c>
      <c r="F4" s="19" t="s">
        <v>30</v>
      </c>
      <c r="G4" s="19" t="s">
        <v>31</v>
      </c>
      <c r="H4" s="19" t="s">
        <v>32</v>
      </c>
      <c r="I4" s="19" t="s">
        <v>33</v>
      </c>
      <c r="J4" s="19" t="s">
        <v>2</v>
      </c>
    </row>
    <row r="5" spans="1:10" x14ac:dyDescent="0.2">
      <c r="A5" s="21" t="s">
        <v>39</v>
      </c>
      <c r="B5" s="26">
        <v>82</v>
      </c>
      <c r="C5" s="26">
        <v>173</v>
      </c>
      <c r="D5" s="26">
        <v>28</v>
      </c>
      <c r="E5" s="26">
        <v>44</v>
      </c>
      <c r="F5" s="26">
        <v>255</v>
      </c>
      <c r="G5" s="26">
        <v>72</v>
      </c>
      <c r="H5" s="26">
        <f>+D5+B5</f>
        <v>110</v>
      </c>
      <c r="I5" s="26">
        <f>+E5+C5</f>
        <v>217</v>
      </c>
      <c r="J5" s="26">
        <v>327</v>
      </c>
    </row>
    <row r="6" spans="1:10" x14ac:dyDescent="0.2">
      <c r="A6" s="21" t="s">
        <v>40</v>
      </c>
      <c r="B6" s="26">
        <v>200</v>
      </c>
      <c r="C6" s="26">
        <v>241</v>
      </c>
      <c r="D6" s="26">
        <v>68</v>
      </c>
      <c r="E6" s="26">
        <v>67</v>
      </c>
      <c r="F6" s="26">
        <v>441</v>
      </c>
      <c r="G6" s="26">
        <v>135</v>
      </c>
      <c r="H6" s="26">
        <f t="shared" ref="H6:H16" si="0">+D6+B6</f>
        <v>268</v>
      </c>
      <c r="I6" s="26">
        <f t="shared" ref="I6:I16" si="1">+E6+C6</f>
        <v>308</v>
      </c>
      <c r="J6" s="26">
        <v>576</v>
      </c>
    </row>
    <row r="7" spans="1:10" x14ac:dyDescent="0.2">
      <c r="A7" s="21" t="s">
        <v>51</v>
      </c>
      <c r="B7" s="26">
        <v>161</v>
      </c>
      <c r="C7" s="26">
        <v>277</v>
      </c>
      <c r="D7" s="28">
        <v>56</v>
      </c>
      <c r="E7" s="26">
        <v>80</v>
      </c>
      <c r="F7" s="26">
        <v>438</v>
      </c>
      <c r="G7" s="26">
        <v>136</v>
      </c>
      <c r="H7" s="26">
        <f t="shared" si="0"/>
        <v>217</v>
      </c>
      <c r="I7" s="26">
        <f t="shared" si="1"/>
        <v>357</v>
      </c>
      <c r="J7" s="26">
        <v>574</v>
      </c>
    </row>
    <row r="8" spans="1:10" x14ac:dyDescent="0.2">
      <c r="A8" s="21" t="s">
        <v>52</v>
      </c>
      <c r="B8" s="26">
        <v>27</v>
      </c>
      <c r="C8" s="26">
        <v>46</v>
      </c>
      <c r="D8" s="26">
        <v>7</v>
      </c>
      <c r="E8" s="26">
        <v>17</v>
      </c>
      <c r="F8" s="26">
        <v>73</v>
      </c>
      <c r="G8" s="26">
        <v>24</v>
      </c>
      <c r="H8" s="26">
        <f t="shared" si="0"/>
        <v>34</v>
      </c>
      <c r="I8" s="26">
        <f t="shared" si="1"/>
        <v>63</v>
      </c>
      <c r="J8" s="26">
        <v>97</v>
      </c>
    </row>
    <row r="9" spans="1:10" x14ac:dyDescent="0.2">
      <c r="A9" s="21" t="s">
        <v>41</v>
      </c>
      <c r="B9" s="26">
        <v>75</v>
      </c>
      <c r="C9" s="26">
        <v>139</v>
      </c>
      <c r="D9" s="26">
        <v>13</v>
      </c>
      <c r="E9" s="26">
        <v>23</v>
      </c>
      <c r="F9" s="26">
        <v>214</v>
      </c>
      <c r="G9" s="26">
        <v>36</v>
      </c>
      <c r="H9" s="26">
        <f t="shared" si="0"/>
        <v>88</v>
      </c>
      <c r="I9" s="26">
        <f t="shared" si="1"/>
        <v>162</v>
      </c>
      <c r="J9" s="26">
        <v>250</v>
      </c>
    </row>
    <row r="10" spans="1:10" x14ac:dyDescent="0.2">
      <c r="A10" s="21" t="s">
        <v>42</v>
      </c>
      <c r="B10" s="26">
        <v>16</v>
      </c>
      <c r="C10" s="26">
        <v>34</v>
      </c>
      <c r="D10" s="26">
        <v>5</v>
      </c>
      <c r="E10" s="26">
        <v>9</v>
      </c>
      <c r="F10" s="26">
        <v>50</v>
      </c>
      <c r="G10" s="26">
        <v>14</v>
      </c>
      <c r="H10" s="26">
        <f t="shared" si="0"/>
        <v>21</v>
      </c>
      <c r="I10" s="26">
        <f t="shared" si="1"/>
        <v>43</v>
      </c>
      <c r="J10" s="26">
        <v>64</v>
      </c>
    </row>
    <row r="11" spans="1:10" x14ac:dyDescent="0.2">
      <c r="A11" s="21" t="s">
        <v>43</v>
      </c>
      <c r="B11" s="26">
        <v>51</v>
      </c>
      <c r="C11" s="26">
        <v>44</v>
      </c>
      <c r="D11" s="26">
        <v>21</v>
      </c>
      <c r="E11" s="26">
        <v>16</v>
      </c>
      <c r="F11" s="26">
        <v>95</v>
      </c>
      <c r="G11" s="26">
        <v>37</v>
      </c>
      <c r="H11" s="26">
        <f t="shared" si="0"/>
        <v>72</v>
      </c>
      <c r="I11" s="26">
        <f t="shared" si="1"/>
        <v>60</v>
      </c>
      <c r="J11" s="26">
        <v>132</v>
      </c>
    </row>
    <row r="12" spans="1:10" x14ac:dyDescent="0.2">
      <c r="A12" s="21" t="s">
        <v>44</v>
      </c>
      <c r="B12" s="26">
        <v>14</v>
      </c>
      <c r="C12" s="26">
        <v>18</v>
      </c>
      <c r="D12" s="26">
        <v>6</v>
      </c>
      <c r="E12" s="26">
        <v>6</v>
      </c>
      <c r="F12" s="26">
        <v>32</v>
      </c>
      <c r="G12" s="26">
        <v>12</v>
      </c>
      <c r="H12" s="26">
        <f t="shared" si="0"/>
        <v>20</v>
      </c>
      <c r="I12" s="26">
        <f t="shared" si="1"/>
        <v>24</v>
      </c>
      <c r="J12" s="26">
        <v>44</v>
      </c>
    </row>
    <row r="13" spans="1:10" x14ac:dyDescent="0.2">
      <c r="A13" s="21" t="s">
        <v>45</v>
      </c>
      <c r="B13" s="26">
        <v>19</v>
      </c>
      <c r="C13" s="26">
        <v>44</v>
      </c>
      <c r="D13" s="26">
        <v>6</v>
      </c>
      <c r="E13" s="26">
        <v>7</v>
      </c>
      <c r="F13" s="26">
        <v>63</v>
      </c>
      <c r="G13" s="26">
        <v>13</v>
      </c>
      <c r="H13" s="26">
        <f t="shared" si="0"/>
        <v>25</v>
      </c>
      <c r="I13" s="26">
        <f t="shared" si="1"/>
        <v>51</v>
      </c>
      <c r="J13" s="26">
        <v>76</v>
      </c>
    </row>
    <row r="14" spans="1:10" ht="24.65" x14ac:dyDescent="0.2">
      <c r="A14" s="21" t="s">
        <v>0</v>
      </c>
      <c r="B14" s="26">
        <v>25</v>
      </c>
      <c r="C14" s="26">
        <v>66</v>
      </c>
      <c r="D14" s="26">
        <v>4</v>
      </c>
      <c r="E14" s="26">
        <v>12</v>
      </c>
      <c r="F14" s="26">
        <v>91</v>
      </c>
      <c r="G14" s="26">
        <v>16</v>
      </c>
      <c r="H14" s="26">
        <f t="shared" si="0"/>
        <v>29</v>
      </c>
      <c r="I14" s="26">
        <f t="shared" si="1"/>
        <v>78</v>
      </c>
      <c r="J14" s="26">
        <v>107</v>
      </c>
    </row>
    <row r="15" spans="1:10" x14ac:dyDescent="0.2">
      <c r="A15" s="21" t="s">
        <v>46</v>
      </c>
      <c r="B15" s="26">
        <v>4</v>
      </c>
      <c r="C15" s="26">
        <v>7</v>
      </c>
      <c r="D15" s="26">
        <v>3</v>
      </c>
      <c r="E15" s="26">
        <v>4</v>
      </c>
      <c r="F15" s="26">
        <v>11</v>
      </c>
      <c r="G15" s="26">
        <v>7</v>
      </c>
      <c r="H15" s="26">
        <f t="shared" si="0"/>
        <v>7</v>
      </c>
      <c r="I15" s="26">
        <f t="shared" si="1"/>
        <v>11</v>
      </c>
      <c r="J15" s="26">
        <v>18</v>
      </c>
    </row>
    <row r="16" spans="1:10" x14ac:dyDescent="0.2">
      <c r="A16" s="22" t="s">
        <v>3</v>
      </c>
      <c r="B16" s="27">
        <v>674</v>
      </c>
      <c r="C16" s="27">
        <v>1089</v>
      </c>
      <c r="D16" s="27">
        <v>217</v>
      </c>
      <c r="E16" s="27">
        <v>285</v>
      </c>
      <c r="F16" s="27">
        <v>1763</v>
      </c>
      <c r="G16" s="27">
        <v>502</v>
      </c>
      <c r="H16" s="27">
        <f t="shared" si="0"/>
        <v>891</v>
      </c>
      <c r="I16" s="27">
        <f t="shared" si="1"/>
        <v>1374</v>
      </c>
      <c r="J16" s="27">
        <v>2265</v>
      </c>
    </row>
    <row r="17" spans="1:10" ht="12.35" customHeight="1" x14ac:dyDescent="0.2"/>
    <row r="18" spans="1:10" x14ac:dyDescent="0.2">
      <c r="A18" s="29" t="s">
        <v>58</v>
      </c>
      <c r="B18" s="29"/>
      <c r="C18" s="29"/>
      <c r="D18" s="29"/>
      <c r="E18" s="29"/>
      <c r="F18" s="29"/>
      <c r="G18" s="29"/>
      <c r="H18" s="29"/>
      <c r="I18" s="29"/>
      <c r="J18" s="29"/>
    </row>
    <row r="27" spans="1:10" x14ac:dyDescent="0.2">
      <c r="D27" s="17"/>
    </row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6">
    <mergeCell ref="A18:J18"/>
    <mergeCell ref="A1:J1"/>
    <mergeCell ref="B3:C3"/>
    <mergeCell ref="D3:E3"/>
    <mergeCell ref="A3:A4"/>
    <mergeCell ref="F3:J3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/>
  <dimension ref="A1:J38"/>
  <sheetViews>
    <sheetView zoomScaleNormal="100" workbookViewId="0">
      <selection sqref="A1:F1"/>
    </sheetView>
  </sheetViews>
  <sheetFormatPr defaultColWidth="9.125" defaultRowHeight="12.35" x14ac:dyDescent="0.2"/>
  <cols>
    <col min="1" max="1" width="35.25" style="3" customWidth="1"/>
    <col min="2" max="2" width="14.75" style="3" customWidth="1"/>
    <col min="3" max="3" width="13" style="3" customWidth="1"/>
    <col min="4" max="4" width="12.125" style="3" customWidth="1"/>
    <col min="5" max="5" width="13.125" style="3" customWidth="1"/>
    <col min="6" max="6" width="12" style="3" customWidth="1"/>
    <col min="7" max="16384" width="9.125" style="3"/>
  </cols>
  <sheetData>
    <row r="1" spans="1:6" ht="22.05" customHeight="1" x14ac:dyDescent="0.2">
      <c r="A1" s="30" t="s">
        <v>54</v>
      </c>
      <c r="B1" s="30"/>
      <c r="C1" s="30"/>
      <c r="D1" s="30"/>
      <c r="E1" s="30"/>
      <c r="F1" s="30"/>
    </row>
    <row r="2" spans="1:6" ht="15.6" customHeight="1" x14ac:dyDescent="0.2"/>
    <row r="3" spans="1:6" ht="25.5" customHeight="1" x14ac:dyDescent="0.2">
      <c r="A3" s="24" t="s">
        <v>50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3</v>
      </c>
    </row>
    <row r="4" spans="1:6" x14ac:dyDescent="0.2">
      <c r="A4" s="21" t="s">
        <v>39</v>
      </c>
      <c r="B4" s="26">
        <v>155</v>
      </c>
      <c r="C4" s="26">
        <v>125</v>
      </c>
      <c r="D4" s="26">
        <v>20</v>
      </c>
      <c r="E4" s="26">
        <v>27</v>
      </c>
      <c r="F4" s="26">
        <v>327</v>
      </c>
    </row>
    <row r="5" spans="1:6" x14ac:dyDescent="0.2">
      <c r="A5" s="21" t="s">
        <v>40</v>
      </c>
      <c r="B5" s="26">
        <v>285</v>
      </c>
      <c r="C5" s="26">
        <v>218</v>
      </c>
      <c r="D5" s="26">
        <v>35</v>
      </c>
      <c r="E5" s="26">
        <v>38</v>
      </c>
      <c r="F5" s="26">
        <v>576</v>
      </c>
    </row>
    <row r="6" spans="1:6" x14ac:dyDescent="0.2">
      <c r="A6" s="21" t="s">
        <v>51</v>
      </c>
      <c r="B6" s="26">
        <v>269</v>
      </c>
      <c r="C6" s="26">
        <v>219</v>
      </c>
      <c r="D6" s="26">
        <v>36</v>
      </c>
      <c r="E6" s="26">
        <v>50</v>
      </c>
      <c r="F6" s="26">
        <v>574</v>
      </c>
    </row>
    <row r="7" spans="1:6" x14ac:dyDescent="0.2">
      <c r="A7" s="21" t="s">
        <v>52</v>
      </c>
      <c r="B7" s="26">
        <v>48</v>
      </c>
      <c r="C7" s="26">
        <v>37</v>
      </c>
      <c r="D7" s="28">
        <v>8</v>
      </c>
      <c r="E7" s="26">
        <v>4</v>
      </c>
      <c r="F7" s="26">
        <v>97</v>
      </c>
    </row>
    <row r="8" spans="1:6" x14ac:dyDescent="0.2">
      <c r="A8" s="21" t="s">
        <v>41</v>
      </c>
      <c r="B8" s="26">
        <v>138</v>
      </c>
      <c r="C8" s="26">
        <v>97</v>
      </c>
      <c r="D8" s="26">
        <v>13</v>
      </c>
      <c r="E8" s="26">
        <v>2</v>
      </c>
      <c r="F8" s="26">
        <v>250</v>
      </c>
    </row>
    <row r="9" spans="1:6" x14ac:dyDescent="0.2">
      <c r="A9" s="21" t="s">
        <v>42</v>
      </c>
      <c r="B9" s="26">
        <v>36</v>
      </c>
      <c r="C9" s="26">
        <v>25</v>
      </c>
      <c r="D9" s="26">
        <v>1</v>
      </c>
      <c r="E9" s="26">
        <v>2</v>
      </c>
      <c r="F9" s="26">
        <v>64</v>
      </c>
    </row>
    <row r="10" spans="1:6" x14ac:dyDescent="0.2">
      <c r="A10" s="21" t="s">
        <v>43</v>
      </c>
      <c r="B10" s="26">
        <v>62</v>
      </c>
      <c r="C10" s="26">
        <v>39</v>
      </c>
      <c r="D10" s="26">
        <v>20</v>
      </c>
      <c r="E10" s="26">
        <v>11</v>
      </c>
      <c r="F10" s="26">
        <v>132</v>
      </c>
    </row>
    <row r="11" spans="1:6" x14ac:dyDescent="0.2">
      <c r="A11" s="21" t="s">
        <v>44</v>
      </c>
      <c r="B11" s="26">
        <v>19</v>
      </c>
      <c r="C11" s="26">
        <v>14</v>
      </c>
      <c r="D11" s="26">
        <v>6</v>
      </c>
      <c r="E11" s="26">
        <v>5</v>
      </c>
      <c r="F11" s="26">
        <v>44</v>
      </c>
    </row>
    <row r="12" spans="1:6" x14ac:dyDescent="0.2">
      <c r="A12" s="21" t="s">
        <v>45</v>
      </c>
      <c r="B12" s="26">
        <v>33</v>
      </c>
      <c r="C12" s="26">
        <v>37</v>
      </c>
      <c r="D12" s="26">
        <v>2</v>
      </c>
      <c r="E12" s="26">
        <v>4</v>
      </c>
      <c r="F12" s="26">
        <v>76</v>
      </c>
    </row>
    <row r="13" spans="1:6" s="7" customFormat="1" ht="30.5" customHeight="1" x14ac:dyDescent="0.2">
      <c r="A13" s="21" t="s">
        <v>0</v>
      </c>
      <c r="B13" s="26">
        <v>54</v>
      </c>
      <c r="C13" s="26">
        <v>47</v>
      </c>
      <c r="D13" s="26">
        <v>5</v>
      </c>
      <c r="E13" s="26">
        <v>1</v>
      </c>
      <c r="F13" s="26">
        <v>107</v>
      </c>
    </row>
    <row r="14" spans="1:6" s="7" customFormat="1" x14ac:dyDescent="0.2">
      <c r="A14" s="21" t="s">
        <v>46</v>
      </c>
      <c r="B14" s="26">
        <v>10</v>
      </c>
      <c r="C14" s="26">
        <v>7</v>
      </c>
      <c r="D14" s="26"/>
      <c r="E14" s="26">
        <v>1</v>
      </c>
      <c r="F14" s="26">
        <v>18</v>
      </c>
    </row>
    <row r="15" spans="1:6" s="7" customFormat="1" x14ac:dyDescent="0.2">
      <c r="A15" s="22" t="s">
        <v>3</v>
      </c>
      <c r="B15" s="27">
        <v>1109</v>
      </c>
      <c r="C15" s="27">
        <v>865</v>
      </c>
      <c r="D15" s="27">
        <v>146</v>
      </c>
      <c r="E15" s="27">
        <v>145</v>
      </c>
      <c r="F15" s="27">
        <v>2265</v>
      </c>
    </row>
    <row r="16" spans="1:6" s="7" customFormat="1" ht="12.35" customHeight="1" x14ac:dyDescent="0.2"/>
    <row r="17" spans="1:10" s="7" customFormat="1" ht="12.35" customHeight="1" x14ac:dyDescent="0.2">
      <c r="A17" s="29" t="s">
        <v>58</v>
      </c>
      <c r="B17" s="29"/>
      <c r="C17" s="29"/>
      <c r="D17" s="29"/>
      <c r="E17" s="29"/>
      <c r="F17" s="29"/>
      <c r="G17" s="40"/>
      <c r="H17" s="40"/>
      <c r="I17" s="40"/>
      <c r="J17" s="40"/>
    </row>
    <row r="18" spans="1:10" s="7" customFormat="1" x14ac:dyDescent="0.2"/>
    <row r="19" spans="1:10" s="7" customFormat="1" x14ac:dyDescent="0.2"/>
    <row r="20" spans="1:10" s="7" customFormat="1" x14ac:dyDescent="0.2"/>
    <row r="21" spans="1:10" s="7" customFormat="1" x14ac:dyDescent="0.2"/>
    <row r="22" spans="1:10" s="7" customFormat="1" x14ac:dyDescent="0.2"/>
    <row r="23" spans="1:10" s="7" customFormat="1" x14ac:dyDescent="0.2"/>
    <row r="24" spans="1:10" s="7" customFormat="1" x14ac:dyDescent="0.2"/>
    <row r="25" spans="1:10" s="7" customFormat="1" x14ac:dyDescent="0.2"/>
    <row r="26" spans="1:10" s="7" customFormat="1" x14ac:dyDescent="0.2"/>
    <row r="27" spans="1:10" s="7" customFormat="1" x14ac:dyDescent="0.2"/>
    <row r="28" spans="1:10" s="7" customFormat="1" x14ac:dyDescent="0.2">
      <c r="D28" s="17"/>
    </row>
    <row r="29" spans="1:10" s="7" customFormat="1" x14ac:dyDescent="0.2"/>
    <row r="30" spans="1:10" s="7" customFormat="1" x14ac:dyDescent="0.2"/>
    <row r="31" spans="1:10" s="7" customFormat="1" x14ac:dyDescent="0.2"/>
    <row r="32" spans="1:10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A1:F1"/>
    <mergeCell ref="A17:F17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/>
  <dimension ref="A1:G27"/>
  <sheetViews>
    <sheetView zoomScaleNormal="100" workbookViewId="0">
      <selection activeCell="A19" sqref="A19:F19"/>
    </sheetView>
  </sheetViews>
  <sheetFormatPr defaultColWidth="9.125" defaultRowHeight="12.35" x14ac:dyDescent="0.2"/>
  <cols>
    <col min="1" max="1" width="31.75" style="3" customWidth="1"/>
    <col min="2" max="2" width="17.125" style="3" customWidth="1"/>
    <col min="3" max="3" width="12" style="3" customWidth="1"/>
    <col min="4" max="4" width="15" style="3" customWidth="1"/>
    <col min="5" max="5" width="18.75" style="3" customWidth="1"/>
    <col min="6" max="6" width="10.875" style="3" customWidth="1"/>
    <col min="7" max="16384" width="9.125" style="3"/>
  </cols>
  <sheetData>
    <row r="1" spans="1:7" ht="35.049999999999997" customHeight="1" x14ac:dyDescent="0.2">
      <c r="A1" s="30" t="s">
        <v>55</v>
      </c>
      <c r="B1" s="30"/>
      <c r="C1" s="30"/>
      <c r="D1" s="30"/>
      <c r="E1" s="30"/>
      <c r="F1" s="30"/>
    </row>
    <row r="2" spans="1:7" ht="15.6" customHeight="1" x14ac:dyDescent="0.2">
      <c r="G2" s="7"/>
    </row>
    <row r="3" spans="1:7" ht="15.25" customHeight="1" x14ac:dyDescent="0.2">
      <c r="A3" s="32" t="s">
        <v>50</v>
      </c>
      <c r="B3" s="33" t="s">
        <v>49</v>
      </c>
      <c r="C3" s="33"/>
      <c r="D3" s="33"/>
      <c r="E3" s="33"/>
      <c r="F3" s="35" t="s">
        <v>3</v>
      </c>
      <c r="G3" s="7"/>
    </row>
    <row r="4" spans="1:7" ht="51.9" customHeight="1" x14ac:dyDescent="0.2">
      <c r="A4" s="32"/>
      <c r="B4" s="19" t="s">
        <v>38</v>
      </c>
      <c r="C4" s="19" t="s">
        <v>37</v>
      </c>
      <c r="D4" s="19" t="s">
        <v>36</v>
      </c>
      <c r="E4" s="19" t="s">
        <v>35</v>
      </c>
      <c r="F4" s="36"/>
    </row>
    <row r="5" spans="1:7" x14ac:dyDescent="0.2">
      <c r="A5" s="21" t="s">
        <v>39</v>
      </c>
      <c r="B5" s="26">
        <v>4</v>
      </c>
      <c r="C5" s="26">
        <v>23</v>
      </c>
      <c r="D5" s="26">
        <v>192</v>
      </c>
      <c r="E5" s="26">
        <v>102</v>
      </c>
      <c r="F5" s="26">
        <v>321</v>
      </c>
    </row>
    <row r="6" spans="1:7" x14ac:dyDescent="0.2">
      <c r="A6" s="21" t="s">
        <v>40</v>
      </c>
      <c r="B6" s="26">
        <v>17</v>
      </c>
      <c r="C6" s="26">
        <v>63</v>
      </c>
      <c r="D6" s="26">
        <v>302</v>
      </c>
      <c r="E6" s="26">
        <v>192</v>
      </c>
      <c r="F6" s="26">
        <v>574</v>
      </c>
    </row>
    <row r="7" spans="1:7" x14ac:dyDescent="0.2">
      <c r="A7" s="21" t="s">
        <v>51</v>
      </c>
      <c r="B7" s="26">
        <v>9</v>
      </c>
      <c r="C7" s="26">
        <v>56</v>
      </c>
      <c r="D7" s="28">
        <v>294</v>
      </c>
      <c r="E7" s="26">
        <v>208</v>
      </c>
      <c r="F7" s="26">
        <v>567</v>
      </c>
    </row>
    <row r="8" spans="1:7" x14ac:dyDescent="0.2">
      <c r="A8" s="21" t="s">
        <v>52</v>
      </c>
      <c r="B8" s="26">
        <v>6</v>
      </c>
      <c r="C8" s="26">
        <v>7</v>
      </c>
      <c r="D8" s="26">
        <v>30</v>
      </c>
      <c r="E8" s="26">
        <v>54</v>
      </c>
      <c r="F8" s="26">
        <v>97</v>
      </c>
    </row>
    <row r="9" spans="1:7" x14ac:dyDescent="0.2">
      <c r="A9" s="21" t="s">
        <v>41</v>
      </c>
      <c r="B9" s="26">
        <v>7</v>
      </c>
      <c r="C9" s="26">
        <v>30</v>
      </c>
      <c r="D9" s="26">
        <v>79</v>
      </c>
      <c r="E9" s="26">
        <v>130</v>
      </c>
      <c r="F9" s="26">
        <v>246</v>
      </c>
    </row>
    <row r="10" spans="1:7" ht="17.55" customHeight="1" x14ac:dyDescent="0.2">
      <c r="A10" s="21" t="s">
        <v>42</v>
      </c>
      <c r="B10" s="26">
        <v>2</v>
      </c>
      <c r="C10" s="26">
        <v>7</v>
      </c>
      <c r="D10" s="26">
        <v>34</v>
      </c>
      <c r="E10" s="26">
        <v>19</v>
      </c>
      <c r="F10" s="26">
        <v>62</v>
      </c>
    </row>
    <row r="11" spans="1:7" x14ac:dyDescent="0.2">
      <c r="A11" s="21" t="s">
        <v>43</v>
      </c>
      <c r="B11" s="26">
        <v>8</v>
      </c>
      <c r="C11" s="26">
        <v>30</v>
      </c>
      <c r="D11" s="26">
        <v>46</v>
      </c>
      <c r="E11" s="26">
        <v>46</v>
      </c>
      <c r="F11" s="26">
        <v>130</v>
      </c>
    </row>
    <row r="12" spans="1:7" x14ac:dyDescent="0.2">
      <c r="A12" s="21" t="s">
        <v>44</v>
      </c>
      <c r="B12" s="26">
        <v>3</v>
      </c>
      <c r="C12" s="26">
        <v>6</v>
      </c>
      <c r="D12" s="26">
        <v>17</v>
      </c>
      <c r="E12" s="26">
        <v>18</v>
      </c>
      <c r="F12" s="26">
        <v>44</v>
      </c>
    </row>
    <row r="13" spans="1:7" x14ac:dyDescent="0.2">
      <c r="A13" s="21" t="s">
        <v>45</v>
      </c>
      <c r="B13" s="26"/>
      <c r="C13" s="26">
        <v>4</v>
      </c>
      <c r="D13" s="26">
        <v>44</v>
      </c>
      <c r="E13" s="26">
        <v>28</v>
      </c>
      <c r="F13" s="26">
        <v>76</v>
      </c>
    </row>
    <row r="14" spans="1:7" ht="37" x14ac:dyDescent="0.2">
      <c r="A14" s="21" t="s">
        <v>0</v>
      </c>
      <c r="B14" s="26"/>
      <c r="C14" s="26">
        <v>9</v>
      </c>
      <c r="D14" s="26">
        <v>56</v>
      </c>
      <c r="E14" s="26">
        <v>42</v>
      </c>
      <c r="F14" s="26">
        <v>107</v>
      </c>
    </row>
    <row r="15" spans="1:7" x14ac:dyDescent="0.2">
      <c r="A15" s="21" t="s">
        <v>46</v>
      </c>
      <c r="B15" s="26"/>
      <c r="C15" s="26">
        <v>1</v>
      </c>
      <c r="D15" s="26">
        <v>8</v>
      </c>
      <c r="E15" s="26">
        <v>7</v>
      </c>
      <c r="F15" s="26">
        <v>16</v>
      </c>
    </row>
    <row r="16" spans="1:7" x14ac:dyDescent="0.2">
      <c r="A16" s="22" t="s">
        <v>3</v>
      </c>
      <c r="B16" s="27">
        <v>56</v>
      </c>
      <c r="C16" s="27">
        <v>236</v>
      </c>
      <c r="D16" s="27">
        <v>1102</v>
      </c>
      <c r="E16" s="27">
        <v>846</v>
      </c>
      <c r="F16" s="27">
        <v>2240</v>
      </c>
    </row>
    <row r="17" spans="1:6" x14ac:dyDescent="0.2">
      <c r="A17" s="34" t="s">
        <v>56</v>
      </c>
      <c r="B17" s="34"/>
      <c r="C17" s="34"/>
      <c r="D17" s="34"/>
      <c r="E17" s="34"/>
      <c r="F17" s="34"/>
    </row>
    <row r="18" spans="1:6" ht="14.3" customHeight="1" x14ac:dyDescent="0.2"/>
    <row r="19" spans="1:6" x14ac:dyDescent="0.2">
      <c r="A19" s="29" t="s">
        <v>58</v>
      </c>
      <c r="B19" s="29"/>
      <c r="C19" s="29"/>
      <c r="D19" s="29"/>
      <c r="E19" s="29"/>
      <c r="F19" s="29"/>
    </row>
    <row r="27" spans="1:6" x14ac:dyDescent="0.2">
      <c r="D27" s="16"/>
    </row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6">
    <mergeCell ref="A19:F19"/>
    <mergeCell ref="A3:A4"/>
    <mergeCell ref="B3:E3"/>
    <mergeCell ref="A17:F17"/>
    <mergeCell ref="A1:F1"/>
    <mergeCell ref="F3:F4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/>
  <dimension ref="A1:Q31"/>
  <sheetViews>
    <sheetView zoomScaleNormal="100" workbookViewId="0">
      <selection sqref="A1:M1"/>
    </sheetView>
  </sheetViews>
  <sheetFormatPr defaultColWidth="9.125" defaultRowHeight="12.35" x14ac:dyDescent="0.2"/>
  <cols>
    <col min="1" max="1" width="29.125" style="3" customWidth="1"/>
    <col min="2" max="3" width="14.75" style="3" customWidth="1"/>
    <col min="4" max="4" width="13.25" style="3" customWidth="1"/>
    <col min="5" max="5" width="10.375" style="3" customWidth="1"/>
    <col min="6" max="6" width="9.125" style="3"/>
    <col min="7" max="7" width="14.25" style="3" customWidth="1"/>
    <col min="8" max="8" width="12" style="3" customWidth="1"/>
    <col min="9" max="9" width="12.375" style="3" customWidth="1"/>
    <col min="10" max="10" width="10.375" style="3" customWidth="1"/>
    <col min="11" max="11" width="16.875" style="3" customWidth="1"/>
    <col min="12" max="12" width="8.875" style="3" customWidth="1"/>
    <col min="13" max="13" width="10.375" style="3" customWidth="1"/>
    <col min="14" max="17" width="9.125" style="7"/>
    <col min="18" max="16384" width="9.125" style="3"/>
  </cols>
  <sheetData>
    <row r="1" spans="1:16" x14ac:dyDescent="0.2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6" x14ac:dyDescent="0.2">
      <c r="A3" s="32" t="s">
        <v>47</v>
      </c>
      <c r="B3" s="31" t="s">
        <v>50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7" t="s">
        <v>3</v>
      </c>
    </row>
    <row r="4" spans="1:16" ht="73.95" x14ac:dyDescent="0.2">
      <c r="A4" s="32"/>
      <c r="B4" s="19" t="s">
        <v>39</v>
      </c>
      <c r="C4" s="19" t="s">
        <v>40</v>
      </c>
      <c r="D4" s="19" t="s">
        <v>51</v>
      </c>
      <c r="E4" s="19" t="s">
        <v>52</v>
      </c>
      <c r="F4" s="19" t="s">
        <v>41</v>
      </c>
      <c r="G4" s="19" t="s">
        <v>42</v>
      </c>
      <c r="H4" s="19" t="s">
        <v>43</v>
      </c>
      <c r="I4" s="19" t="s">
        <v>44</v>
      </c>
      <c r="J4" s="19" t="s">
        <v>45</v>
      </c>
      <c r="K4" s="19" t="s">
        <v>0</v>
      </c>
      <c r="L4" s="19" t="s">
        <v>1</v>
      </c>
      <c r="M4" s="38"/>
      <c r="N4" s="5"/>
    </row>
    <row r="5" spans="1:16" x14ac:dyDescent="0.2">
      <c r="A5" s="21" t="s">
        <v>8</v>
      </c>
      <c r="B5" s="26">
        <v>7</v>
      </c>
      <c r="C5" s="26">
        <v>8</v>
      </c>
      <c r="D5" s="26">
        <v>10</v>
      </c>
      <c r="E5" s="26"/>
      <c r="F5" s="26"/>
      <c r="G5" s="26">
        <v>2</v>
      </c>
      <c r="H5" s="26"/>
      <c r="I5" s="26">
        <v>1</v>
      </c>
      <c r="J5" s="26"/>
      <c r="K5" s="26"/>
      <c r="L5" s="26"/>
      <c r="M5" s="4">
        <v>28</v>
      </c>
    </row>
    <row r="6" spans="1:16" ht="24.65" x14ac:dyDescent="0.2">
      <c r="A6" s="21" t="s">
        <v>22</v>
      </c>
      <c r="B6" s="26">
        <v>2</v>
      </c>
      <c r="C6" s="26">
        <v>2</v>
      </c>
      <c r="D6" s="26">
        <v>1</v>
      </c>
      <c r="E6" s="26"/>
      <c r="F6" s="26"/>
      <c r="G6" s="26"/>
      <c r="H6" s="26">
        <v>2</v>
      </c>
      <c r="I6" s="26">
        <v>1</v>
      </c>
      <c r="J6" s="26"/>
      <c r="K6" s="26"/>
      <c r="L6" s="26"/>
      <c r="M6" s="4">
        <v>8</v>
      </c>
    </row>
    <row r="7" spans="1:16" x14ac:dyDescent="0.2">
      <c r="A7" s="21" t="s">
        <v>23</v>
      </c>
      <c r="B7" s="26">
        <v>21</v>
      </c>
      <c r="C7" s="26">
        <v>4</v>
      </c>
      <c r="D7" s="28">
        <v>13</v>
      </c>
      <c r="E7" s="26"/>
      <c r="F7" s="26">
        <v>16</v>
      </c>
      <c r="G7" s="26">
        <v>3</v>
      </c>
      <c r="H7" s="26">
        <v>2</v>
      </c>
      <c r="I7" s="26"/>
      <c r="J7" s="26">
        <v>6</v>
      </c>
      <c r="K7" s="26">
        <v>1</v>
      </c>
      <c r="L7" s="26"/>
      <c r="M7" s="4">
        <v>66</v>
      </c>
    </row>
    <row r="8" spans="1:16" x14ac:dyDescent="0.2">
      <c r="A8" s="21" t="s">
        <v>24</v>
      </c>
      <c r="B8" s="26">
        <v>44</v>
      </c>
      <c r="C8" s="26">
        <v>58</v>
      </c>
      <c r="D8" s="26">
        <v>59</v>
      </c>
      <c r="E8" s="26">
        <v>11</v>
      </c>
      <c r="F8" s="26">
        <v>27</v>
      </c>
      <c r="G8" s="26">
        <v>3</v>
      </c>
      <c r="H8" s="26">
        <v>14</v>
      </c>
      <c r="I8" s="26">
        <v>7</v>
      </c>
      <c r="J8" s="26">
        <v>9</v>
      </c>
      <c r="K8" s="26">
        <v>14</v>
      </c>
      <c r="L8" s="26">
        <v>1</v>
      </c>
      <c r="M8" s="4">
        <v>247</v>
      </c>
    </row>
    <row r="9" spans="1:16" x14ac:dyDescent="0.2">
      <c r="A9" s="21" t="s">
        <v>25</v>
      </c>
      <c r="B9" s="26">
        <v>3</v>
      </c>
      <c r="C9" s="26">
        <v>12</v>
      </c>
      <c r="D9" s="26">
        <v>22</v>
      </c>
      <c r="E9" s="26">
        <v>4</v>
      </c>
      <c r="F9" s="26">
        <v>11</v>
      </c>
      <c r="G9" s="26">
        <v>4</v>
      </c>
      <c r="H9" s="26">
        <v>4</v>
      </c>
      <c r="I9" s="26">
        <v>2</v>
      </c>
      <c r="J9" s="26"/>
      <c r="K9" s="26">
        <v>4</v>
      </c>
      <c r="L9" s="26">
        <v>1</v>
      </c>
      <c r="M9" s="4">
        <v>67</v>
      </c>
      <c r="N9" s="6"/>
      <c r="O9" s="6"/>
      <c r="P9" s="6"/>
    </row>
    <row r="10" spans="1:16" x14ac:dyDescent="0.2">
      <c r="A10" s="21" t="s">
        <v>26</v>
      </c>
      <c r="B10" s="26">
        <v>7</v>
      </c>
      <c r="C10" s="26">
        <v>27</v>
      </c>
      <c r="D10" s="26">
        <v>18</v>
      </c>
      <c r="E10" s="26">
        <v>3</v>
      </c>
      <c r="F10" s="26">
        <v>4</v>
      </c>
      <c r="G10" s="26">
        <v>1</v>
      </c>
      <c r="H10" s="26">
        <v>5</v>
      </c>
      <c r="I10" s="26"/>
      <c r="J10" s="26">
        <v>1</v>
      </c>
      <c r="K10" s="26">
        <v>5</v>
      </c>
      <c r="L10" s="26">
        <v>2</v>
      </c>
      <c r="M10" s="4">
        <v>73</v>
      </c>
      <c r="N10" s="6"/>
      <c r="O10" s="6"/>
      <c r="P10" s="6"/>
    </row>
    <row r="11" spans="1:16" ht="16.899999999999999" customHeight="1" x14ac:dyDescent="0.2">
      <c r="A11" s="23" t="s">
        <v>27</v>
      </c>
      <c r="B11" s="25">
        <v>12</v>
      </c>
      <c r="C11" s="25">
        <v>14</v>
      </c>
      <c r="D11" s="25">
        <v>19</v>
      </c>
      <c r="E11" s="25">
        <v>6</v>
      </c>
      <c r="F11" s="25">
        <v>10</v>
      </c>
      <c r="G11" s="25">
        <v>2</v>
      </c>
      <c r="H11" s="25">
        <v>4</v>
      </c>
      <c r="I11" s="25">
        <v>3</v>
      </c>
      <c r="J11" s="25">
        <v>2</v>
      </c>
      <c r="K11" s="25">
        <v>3</v>
      </c>
      <c r="L11" s="25"/>
      <c r="M11" s="18">
        <v>75</v>
      </c>
      <c r="N11" s="6"/>
      <c r="O11" s="6"/>
      <c r="P11" s="6"/>
    </row>
    <row r="12" spans="1:16" ht="24.65" x14ac:dyDescent="0.2">
      <c r="A12" s="21" t="s">
        <v>28</v>
      </c>
      <c r="B12" s="26">
        <v>2</v>
      </c>
      <c r="C12" s="26">
        <v>6</v>
      </c>
      <c r="D12" s="26">
        <v>5</v>
      </c>
      <c r="E12" s="26">
        <v>2</v>
      </c>
      <c r="F12" s="26"/>
      <c r="G12" s="26"/>
      <c r="H12" s="26"/>
      <c r="I12" s="26"/>
      <c r="J12" s="26"/>
      <c r="K12" s="26">
        <v>1</v>
      </c>
      <c r="L12" s="26"/>
      <c r="M12" s="4">
        <v>16</v>
      </c>
      <c r="N12" s="6"/>
      <c r="O12" s="6"/>
      <c r="P12" s="6"/>
    </row>
    <row r="13" spans="1:16" x14ac:dyDescent="0.2">
      <c r="A13" s="21" t="s">
        <v>9</v>
      </c>
      <c r="B13" s="26">
        <v>7</v>
      </c>
      <c r="C13" s="26">
        <v>8</v>
      </c>
      <c r="D13" s="26">
        <v>12</v>
      </c>
      <c r="E13" s="26">
        <v>1</v>
      </c>
      <c r="F13" s="26">
        <v>4</v>
      </c>
      <c r="G13" s="26"/>
      <c r="H13" s="26">
        <v>1</v>
      </c>
      <c r="I13" s="26"/>
      <c r="J13" s="26">
        <v>1</v>
      </c>
      <c r="K13" s="26">
        <v>2</v>
      </c>
      <c r="L13" s="26"/>
      <c r="M13" s="4">
        <v>36</v>
      </c>
      <c r="N13" s="6"/>
      <c r="O13" s="6"/>
      <c r="P13" s="6"/>
    </row>
    <row r="14" spans="1:16" ht="24.65" x14ac:dyDescent="0.2">
      <c r="A14" s="21" t="s">
        <v>29</v>
      </c>
      <c r="B14" s="26">
        <v>1</v>
      </c>
      <c r="C14" s="26">
        <v>2</v>
      </c>
      <c r="D14" s="26"/>
      <c r="E14" s="26"/>
      <c r="F14" s="26"/>
      <c r="G14" s="26"/>
      <c r="H14" s="26"/>
      <c r="I14" s="26">
        <v>1</v>
      </c>
      <c r="J14" s="26"/>
      <c r="K14" s="26"/>
      <c r="L14" s="26"/>
      <c r="M14" s="4">
        <v>4</v>
      </c>
      <c r="N14" s="6"/>
      <c r="O14" s="6"/>
      <c r="P14" s="6"/>
    </row>
    <row r="15" spans="1:16" ht="24.65" x14ac:dyDescent="0.2">
      <c r="A15" s="21" t="s">
        <v>10</v>
      </c>
      <c r="B15" s="26">
        <v>7</v>
      </c>
      <c r="C15" s="26">
        <v>17</v>
      </c>
      <c r="D15" s="26">
        <v>22</v>
      </c>
      <c r="E15" s="26">
        <v>5</v>
      </c>
      <c r="F15" s="26">
        <v>14</v>
      </c>
      <c r="G15" s="26">
        <v>1</v>
      </c>
      <c r="H15" s="26">
        <v>3</v>
      </c>
      <c r="I15" s="26"/>
      <c r="J15" s="26">
        <v>6</v>
      </c>
      <c r="K15" s="26">
        <v>8</v>
      </c>
      <c r="L15" s="26"/>
      <c r="M15" s="4">
        <v>83</v>
      </c>
      <c r="N15" s="6"/>
      <c r="O15" s="6"/>
      <c r="P15" s="6"/>
    </row>
    <row r="16" spans="1:16" x14ac:dyDescent="0.2">
      <c r="A16" s="21" t="s">
        <v>11</v>
      </c>
      <c r="B16" s="26">
        <v>39</v>
      </c>
      <c r="C16" s="26">
        <v>79</v>
      </c>
      <c r="D16" s="26">
        <v>86</v>
      </c>
      <c r="E16" s="26">
        <v>19</v>
      </c>
      <c r="F16" s="26">
        <v>37</v>
      </c>
      <c r="G16" s="26">
        <v>10</v>
      </c>
      <c r="H16" s="26">
        <v>7</v>
      </c>
      <c r="I16" s="26">
        <v>2</v>
      </c>
      <c r="J16" s="26">
        <v>13</v>
      </c>
      <c r="K16" s="26">
        <v>28</v>
      </c>
      <c r="L16" s="26">
        <v>3</v>
      </c>
      <c r="M16" s="4">
        <v>323</v>
      </c>
      <c r="N16" s="6"/>
      <c r="O16" s="6"/>
      <c r="P16" s="6"/>
    </row>
    <row r="17" spans="1:16" x14ac:dyDescent="0.2">
      <c r="A17" s="21" t="s">
        <v>12</v>
      </c>
      <c r="B17" s="26">
        <v>42</v>
      </c>
      <c r="C17" s="26">
        <v>108</v>
      </c>
      <c r="D17" s="26">
        <v>65</v>
      </c>
      <c r="E17" s="26">
        <v>16</v>
      </c>
      <c r="F17" s="26">
        <v>48</v>
      </c>
      <c r="G17" s="26">
        <v>11</v>
      </c>
      <c r="H17" s="26">
        <v>24</v>
      </c>
      <c r="I17" s="26">
        <v>9</v>
      </c>
      <c r="J17" s="26">
        <v>9</v>
      </c>
      <c r="K17" s="26">
        <v>9</v>
      </c>
      <c r="L17" s="26">
        <v>3</v>
      </c>
      <c r="M17" s="4">
        <v>344</v>
      </c>
      <c r="N17" s="6"/>
      <c r="O17" s="6"/>
      <c r="P17" s="6"/>
    </row>
    <row r="18" spans="1:16" x14ac:dyDescent="0.2">
      <c r="A18" s="21" t="s">
        <v>13</v>
      </c>
      <c r="B18" s="26">
        <v>67</v>
      </c>
      <c r="C18" s="26">
        <v>118</v>
      </c>
      <c r="D18" s="26">
        <v>143</v>
      </c>
      <c r="E18" s="26">
        <v>20</v>
      </c>
      <c r="F18" s="26">
        <v>42</v>
      </c>
      <c r="G18" s="26">
        <v>21</v>
      </c>
      <c r="H18" s="26">
        <v>28</v>
      </c>
      <c r="I18" s="26">
        <v>8</v>
      </c>
      <c r="J18" s="26">
        <v>13</v>
      </c>
      <c r="K18" s="26">
        <v>11</v>
      </c>
      <c r="L18" s="26">
        <v>4</v>
      </c>
      <c r="M18" s="4">
        <v>475</v>
      </c>
      <c r="N18" s="6"/>
      <c r="O18" s="6"/>
      <c r="P18" s="6"/>
    </row>
    <row r="19" spans="1:16" ht="24.65" x14ac:dyDescent="0.2">
      <c r="A19" s="21" t="s">
        <v>14</v>
      </c>
      <c r="B19" s="26">
        <v>7</v>
      </c>
      <c r="C19" s="26">
        <v>24</v>
      </c>
      <c r="D19" s="26">
        <v>17</v>
      </c>
      <c r="E19" s="26">
        <v>1</v>
      </c>
      <c r="F19" s="26">
        <v>3</v>
      </c>
      <c r="G19" s="26"/>
      <c r="H19" s="26">
        <v>8</v>
      </c>
      <c r="I19" s="26">
        <v>2</v>
      </c>
      <c r="J19" s="26">
        <v>3</v>
      </c>
      <c r="K19" s="26">
        <v>2</v>
      </c>
      <c r="L19" s="26">
        <v>1</v>
      </c>
      <c r="M19" s="4">
        <v>68</v>
      </c>
      <c r="N19" s="6"/>
      <c r="O19" s="6"/>
      <c r="P19" s="6"/>
    </row>
    <row r="20" spans="1:16" ht="24.65" x14ac:dyDescent="0.2">
      <c r="A20" s="21" t="s">
        <v>15</v>
      </c>
      <c r="B20" s="26">
        <v>31</v>
      </c>
      <c r="C20" s="26">
        <v>46</v>
      </c>
      <c r="D20" s="26">
        <v>50</v>
      </c>
      <c r="E20" s="26">
        <v>6</v>
      </c>
      <c r="F20" s="26">
        <v>20</v>
      </c>
      <c r="G20" s="26">
        <v>1</v>
      </c>
      <c r="H20" s="26">
        <v>18</v>
      </c>
      <c r="I20" s="26">
        <v>6</v>
      </c>
      <c r="J20" s="26">
        <v>9</v>
      </c>
      <c r="K20" s="26">
        <v>13</v>
      </c>
      <c r="L20" s="26">
        <v>2</v>
      </c>
      <c r="M20" s="4">
        <v>202</v>
      </c>
      <c r="N20" s="6"/>
      <c r="O20" s="6"/>
      <c r="P20" s="6"/>
    </row>
    <row r="21" spans="1:16" x14ac:dyDescent="0.2">
      <c r="A21" s="21" t="s">
        <v>16</v>
      </c>
      <c r="B21" s="26">
        <v>7</v>
      </c>
      <c r="C21" s="26">
        <v>20</v>
      </c>
      <c r="D21" s="26">
        <v>11</v>
      </c>
      <c r="E21" s="26">
        <v>1</v>
      </c>
      <c r="F21" s="26">
        <v>4</v>
      </c>
      <c r="G21" s="26"/>
      <c r="H21" s="26">
        <v>5</v>
      </c>
      <c r="I21" s="26">
        <v>1</v>
      </c>
      <c r="J21" s="26">
        <v>2</v>
      </c>
      <c r="K21" s="26">
        <v>6</v>
      </c>
      <c r="L21" s="26"/>
      <c r="M21" s="4">
        <v>57</v>
      </c>
      <c r="N21" s="6"/>
      <c r="O21" s="6"/>
      <c r="P21" s="6"/>
    </row>
    <row r="22" spans="1:16" ht="24.65" x14ac:dyDescent="0.2">
      <c r="A22" s="21" t="s">
        <v>17</v>
      </c>
      <c r="B22" s="26">
        <v>1</v>
      </c>
      <c r="C22" s="26">
        <v>1</v>
      </c>
      <c r="D22" s="26">
        <v>1</v>
      </c>
      <c r="E22" s="26">
        <v>1</v>
      </c>
      <c r="F22" s="26"/>
      <c r="G22" s="26"/>
      <c r="H22" s="26">
        <v>1</v>
      </c>
      <c r="I22" s="26"/>
      <c r="J22" s="26"/>
      <c r="K22" s="26"/>
      <c r="L22" s="26"/>
      <c r="M22" s="4">
        <v>5</v>
      </c>
      <c r="N22" s="6"/>
      <c r="O22" s="6"/>
      <c r="P22" s="6"/>
    </row>
    <row r="23" spans="1:16" ht="24.65" x14ac:dyDescent="0.2">
      <c r="A23" s="21" t="s">
        <v>18</v>
      </c>
      <c r="B23" s="26">
        <v>5</v>
      </c>
      <c r="C23" s="26">
        <v>2</v>
      </c>
      <c r="D23" s="26">
        <v>4</v>
      </c>
      <c r="E23" s="26"/>
      <c r="F23" s="26">
        <v>1</v>
      </c>
      <c r="G23" s="26">
        <v>2</v>
      </c>
      <c r="H23" s="26">
        <v>1</v>
      </c>
      <c r="I23" s="26"/>
      <c r="J23" s="26">
        <v>1</v>
      </c>
      <c r="K23" s="26"/>
      <c r="L23" s="26"/>
      <c r="M23" s="4">
        <v>16</v>
      </c>
      <c r="N23" s="6"/>
      <c r="O23" s="6"/>
      <c r="P23" s="6"/>
    </row>
    <row r="24" spans="1:16" x14ac:dyDescent="0.2">
      <c r="A24" s="21" t="s">
        <v>19</v>
      </c>
      <c r="B24" s="26">
        <v>4</v>
      </c>
      <c r="C24" s="26">
        <v>6</v>
      </c>
      <c r="D24" s="26">
        <v>8</v>
      </c>
      <c r="E24" s="26"/>
      <c r="F24" s="26">
        <v>6</v>
      </c>
      <c r="G24" s="26">
        <v>1</v>
      </c>
      <c r="H24" s="26">
        <v>1</v>
      </c>
      <c r="I24" s="26"/>
      <c r="J24" s="26"/>
      <c r="K24" s="26"/>
      <c r="L24" s="26"/>
      <c r="M24" s="4">
        <v>26</v>
      </c>
      <c r="N24" s="6"/>
      <c r="O24" s="6"/>
      <c r="P24" s="6"/>
    </row>
    <row r="25" spans="1:16" x14ac:dyDescent="0.2">
      <c r="A25" s="21" t="s">
        <v>20</v>
      </c>
      <c r="B25" s="26">
        <v>2</v>
      </c>
      <c r="C25" s="26"/>
      <c r="D25" s="26">
        <v>2</v>
      </c>
      <c r="E25" s="26"/>
      <c r="F25" s="26"/>
      <c r="G25" s="26"/>
      <c r="H25" s="26"/>
      <c r="I25" s="26"/>
      <c r="J25" s="26"/>
      <c r="K25" s="26"/>
      <c r="L25" s="26"/>
      <c r="M25" s="4">
        <v>4</v>
      </c>
      <c r="N25" s="6"/>
      <c r="O25" s="6"/>
      <c r="P25" s="6"/>
    </row>
    <row r="26" spans="1:16" x14ac:dyDescent="0.2">
      <c r="A26" s="21" t="s">
        <v>48</v>
      </c>
      <c r="B26" s="26">
        <v>6</v>
      </c>
      <c r="C26" s="26">
        <v>9</v>
      </c>
      <c r="D26" s="26">
        <v>6</v>
      </c>
      <c r="E26" s="26">
        <v>1</v>
      </c>
      <c r="F26" s="26">
        <v>3</v>
      </c>
      <c r="G26" s="26">
        <v>2</v>
      </c>
      <c r="H26" s="26">
        <v>4</v>
      </c>
      <c r="I26" s="26">
        <v>1</v>
      </c>
      <c r="J26" s="26"/>
      <c r="K26" s="26"/>
      <c r="L26" s="26">
        <v>1</v>
      </c>
      <c r="M26" s="4">
        <v>33</v>
      </c>
      <c r="N26" s="6"/>
      <c r="O26" s="6"/>
      <c r="P26" s="6"/>
    </row>
    <row r="27" spans="1:16" x14ac:dyDescent="0.2">
      <c r="A27" s="21" t="s">
        <v>21</v>
      </c>
      <c r="B27" s="26">
        <v>1</v>
      </c>
      <c r="C27" s="26">
        <v>2</v>
      </c>
      <c r="D27" s="26"/>
      <c r="E27" s="26"/>
      <c r="F27" s="26"/>
      <c r="G27" s="26"/>
      <c r="H27" s="26"/>
      <c r="I27" s="26"/>
      <c r="J27" s="26"/>
      <c r="K27" s="26"/>
      <c r="L27" s="26"/>
      <c r="M27" s="4">
        <v>3</v>
      </c>
      <c r="N27" s="6"/>
      <c r="O27" s="6"/>
      <c r="P27" s="6"/>
    </row>
    <row r="28" spans="1:16" x14ac:dyDescent="0.2">
      <c r="A28" s="21" t="s">
        <v>1</v>
      </c>
      <c r="B28" s="26">
        <v>2</v>
      </c>
      <c r="C28" s="26">
        <v>3</v>
      </c>
      <c r="D28" s="26"/>
      <c r="E28" s="26"/>
      <c r="F28" s="26"/>
      <c r="G28" s="26"/>
      <c r="H28" s="26"/>
      <c r="I28" s="26"/>
      <c r="J28" s="26">
        <v>1</v>
      </c>
      <c r="K28" s="26"/>
      <c r="L28" s="26"/>
      <c r="M28" s="4">
        <v>6</v>
      </c>
      <c r="N28" s="6"/>
      <c r="O28" s="6"/>
      <c r="P28" s="6"/>
    </row>
    <row r="29" spans="1:16" x14ac:dyDescent="0.2">
      <c r="A29" s="24" t="s">
        <v>3</v>
      </c>
      <c r="B29" s="26">
        <v>327</v>
      </c>
      <c r="C29" s="26">
        <v>576</v>
      </c>
      <c r="D29" s="28">
        <v>574</v>
      </c>
      <c r="E29" s="26">
        <v>97</v>
      </c>
      <c r="F29" s="26">
        <v>250</v>
      </c>
      <c r="G29" s="26">
        <v>64</v>
      </c>
      <c r="H29" s="26">
        <v>132</v>
      </c>
      <c r="I29" s="26">
        <v>44</v>
      </c>
      <c r="J29" s="26">
        <v>76</v>
      </c>
      <c r="K29" s="26">
        <v>107</v>
      </c>
      <c r="L29" s="26">
        <v>18</v>
      </c>
      <c r="M29" s="4">
        <v>2265</v>
      </c>
      <c r="N29" s="6"/>
      <c r="O29" s="6"/>
      <c r="P29" s="6"/>
    </row>
    <row r="30" spans="1:16" ht="12.35" customHeight="1" x14ac:dyDescent="0.2">
      <c r="N30" s="6"/>
      <c r="O30" s="6"/>
      <c r="P30" s="6"/>
    </row>
    <row r="31" spans="1:16" x14ac:dyDescent="0.2">
      <c r="A31" s="29" t="s">
        <v>58</v>
      </c>
      <c r="B31" s="29"/>
      <c r="C31" s="29"/>
      <c r="D31" s="29"/>
      <c r="E31" s="29"/>
      <c r="F31" s="29"/>
    </row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5">
    <mergeCell ref="A31:F31"/>
    <mergeCell ref="A3:A4"/>
    <mergeCell ref="B3:L3"/>
    <mergeCell ref="M3:M4"/>
    <mergeCell ref="A1:M1"/>
  </mergeCells>
  <phoneticPr fontId="2" type="noConversion"/>
  <pageMargins left="0.35433070866141736" right="0.35433070866141736" top="0.47244094488188981" bottom="0.47244094488188981" header="0.19685039370078741" footer="0.19685039370078741"/>
  <pageSetup paperSize="9" scale="7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3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Indice generale</vt:lpstr>
      <vt:lpstr>Tabella 34</vt:lpstr>
      <vt:lpstr>Tabella 35</vt:lpstr>
      <vt:lpstr>Tabella 36</vt:lpstr>
      <vt:lpstr>Tabella 37</vt:lpstr>
      <vt:lpstr>Foglio1</vt:lpstr>
      <vt:lpstr>'Indice generale'!Area_stampa</vt:lpstr>
      <vt:lpstr>'Tabella 36'!Area_stampa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Bassani</dc:creator>
  <cp:lastModifiedBy>Bassani Roberta</cp:lastModifiedBy>
  <cp:lastPrinted>2014-06-23T13:13:58Z</cp:lastPrinted>
  <dcterms:created xsi:type="dcterms:W3CDTF">1996-11-05T10:16:36Z</dcterms:created>
  <dcterms:modified xsi:type="dcterms:W3CDTF">2014-10-07T10:27:06Z</dcterms:modified>
</cp:coreProperties>
</file>