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hidePivotFieldList="1" defaultThemeVersion="124226"/>
  <bookViews>
    <workbookView xWindow="0" yWindow="298" windowWidth="16839" windowHeight="11663" tabRatio="622"/>
  </bookViews>
  <sheets>
    <sheet name="Indice generale" sheetId="45" r:id="rId1"/>
    <sheet name="Tabella 3" sheetId="94" r:id="rId2"/>
    <sheet name="Tabella 4" sheetId="97" r:id="rId3"/>
    <sheet name="Tabella 5" sheetId="117" r:id="rId4"/>
    <sheet name="Tabella 6" sheetId="96" r:id="rId5"/>
    <sheet name="Tabella 7" sheetId="99" r:id="rId6"/>
    <sheet name="Tabella 8" sheetId="100" r:id="rId7"/>
    <sheet name="Foglio1" sheetId="146" r:id="rId8"/>
  </sheets>
  <definedNames>
    <definedName name="_Toc391969747" localSheetId="3">'Tabella 5'!$A$1</definedName>
    <definedName name="_xlnm.Print_Area" localSheetId="0">'Indice generale'!$A$1:$A$17</definedName>
    <definedName name="_xlnm.Print_Area" localSheetId="1">'Tabella 3'!$A$1:$J$18</definedName>
    <definedName name="_xlnm.Print_Area" localSheetId="5">'Tabella 7'!$A$1:$J$21</definedName>
    <definedName name="_xlnm.Print_Area" localSheetId="6">'Tabella 8'!$A$2:$G$16</definedName>
  </definedNames>
  <calcPr calcId="145621"/>
  <customWorkbookViews>
    <customWorkbookView name="Prova" guid="{17CE21B7-8468-4AC8-A481-E4FA72E98FF7}" maximized="1" windowWidth="1276" windowHeight="770" tabRatio="629" activeSheetId="94"/>
  </customWorkbookViews>
</workbook>
</file>

<file path=xl/calcChain.xml><?xml version="1.0" encoding="utf-8"?>
<calcChain xmlns="http://schemas.openxmlformats.org/spreadsheetml/2006/main">
  <c r="J5" i="94" l="1"/>
  <c r="I10" i="94"/>
  <c r="I9" i="94"/>
  <c r="I7" i="94"/>
  <c r="I8" i="94"/>
  <c r="I6" i="94"/>
  <c r="I5" i="94"/>
  <c r="H10" i="94"/>
  <c r="H9" i="94"/>
  <c r="H7" i="94"/>
  <c r="H8" i="94"/>
  <c r="H6" i="94"/>
  <c r="H5" i="94"/>
  <c r="G5" i="94"/>
  <c r="F5" i="94"/>
  <c r="E5" i="94"/>
  <c r="D5" i="94"/>
  <c r="C5" i="94"/>
  <c r="B5" i="94"/>
  <c r="H11" i="94"/>
  <c r="I11" i="94"/>
  <c r="H12" i="94"/>
  <c r="I12" i="94"/>
  <c r="H13" i="94"/>
  <c r="I13" i="94"/>
  <c r="H14" i="94"/>
  <c r="I14" i="94"/>
  <c r="H15" i="94"/>
  <c r="I15" i="94"/>
  <c r="H16" i="94"/>
  <c r="I16" i="94"/>
</calcChain>
</file>

<file path=xl/sharedStrings.xml><?xml version="1.0" encoding="utf-8"?>
<sst xmlns="http://schemas.openxmlformats.org/spreadsheetml/2006/main" count="176" uniqueCount="78">
  <si>
    <t>v.a.</t>
  </si>
  <si>
    <t>Totale</t>
  </si>
  <si>
    <t>Nord Ovest</t>
  </si>
  <si>
    <t>Nord Est</t>
  </si>
  <si>
    <t>Centro</t>
  </si>
  <si>
    <t>Sud e isole</t>
  </si>
  <si>
    <t>Istituzioni Formative</t>
  </si>
  <si>
    <t>Istituzioni Scolastiche</t>
  </si>
  <si>
    <t>Femmine</t>
  </si>
  <si>
    <t>Maschi</t>
  </si>
  <si>
    <t>Istituzioni Formative Totale</t>
  </si>
  <si>
    <t>Istituzioni Scolastiche Totale</t>
  </si>
  <si>
    <t>Indice</t>
  </si>
  <si>
    <t>deciso di continuare gli studi</t>
  </si>
  <si>
    <t>altro percorso di studi</t>
  </si>
  <si>
    <t>IFTS</t>
  </si>
  <si>
    <t>iscritto ad un altro percorso di Formazione Professionale di secondo livello</t>
  </si>
  <si>
    <t>iscritto al quarto anno della Formazione Professionale</t>
  </si>
  <si>
    <t xml:space="preserve">fatto il servizio civile volontario  </t>
  </si>
  <si>
    <t xml:space="preserve">iniziato a cercare un lavoro  </t>
  </si>
  <si>
    <t>iniziato subito a lavorare</t>
  </si>
  <si>
    <t>stage/borsa lavoro</t>
  </si>
  <si>
    <t xml:space="preserve">Liceo  </t>
  </si>
  <si>
    <t>Istituto Professionale per il commercio</t>
  </si>
  <si>
    <t>Istituto Professionale per i servizi sociali</t>
  </si>
  <si>
    <t>Istituto Tecnico Commerciale (Ragioneria)</t>
  </si>
  <si>
    <t>Istituto Tecnico per Geometri</t>
  </si>
  <si>
    <t>Istituto Tecnico Industriale</t>
  </si>
  <si>
    <t>Istituto Tecnico per il Turismo</t>
  </si>
  <si>
    <t>Istituto Tecnico Agrario</t>
  </si>
  <si>
    <t>Istituto Professionale per servizi alberghieri e ristorazione</t>
  </si>
  <si>
    <t>Altro</t>
  </si>
  <si>
    <t>Scelta dopo la qualifica triennale</t>
  </si>
  <si>
    <t>Totale deciso di continuare gli studi</t>
  </si>
  <si>
    <t>Liceo</t>
  </si>
  <si>
    <t>1°</t>
  </si>
  <si>
    <t>2°</t>
  </si>
  <si>
    <t>3°</t>
  </si>
  <si>
    <t>4°</t>
  </si>
  <si>
    <t>Qualificati dall'istituzioni formative che si sono iscritti al seguente anno di corso</t>
  </si>
  <si>
    <t>Qualificati dall'istituzioni scolastiche che si sono iscritti al seguente anno di corso</t>
  </si>
  <si>
    <t>Qualificati dall'istituzioni formative che proseguono gli studi</t>
  </si>
  <si>
    <t>Qualificati dall'istituzioni scolastiche che proseguono gli studi</t>
  </si>
  <si>
    <t>Avevi ancora voglia di studiare</t>
  </si>
  <si>
    <t>I tuoi genitori ti hanno spinto a proseguire</t>
  </si>
  <si>
    <t>I tuoi insegnanti ti hanno spinto a proseguire</t>
  </si>
  <si>
    <t>Lo hanno fatto i tuoi compagni di corso</t>
  </si>
  <si>
    <t>Pensavi di non riuscire a trovare lavoro con la qualifica</t>
  </si>
  <si>
    <t>Pensavi di non riuscire a trovare un lavoro che ti interessasse con la qualifica</t>
  </si>
  <si>
    <t>Per avere un diploma a livello personale</t>
  </si>
  <si>
    <t>Per fare il lavoro che volevi, la qualifica non era sufficiente</t>
  </si>
  <si>
    <t>stage/
borsa lavoro</t>
  </si>
  <si>
    <t>Chi ha continuato gli studi nella scuola secondaria II grado dopo la qualifica</t>
  </si>
  <si>
    <t>Qualificati dall'istituzioni formative</t>
  </si>
  <si>
    <t>Qualificati dall'istituzioni scolastiche</t>
  </si>
  <si>
    <t>Motivo per cui hai proseguito gli studi</t>
  </si>
  <si>
    <r>
      <t>deciso di continuare gli studi</t>
    </r>
    <r>
      <rPr>
        <sz val="9"/>
        <rFont val="Tahoma"/>
        <family val="2"/>
      </rPr>
      <t xml:space="preserve"> di cui:</t>
    </r>
  </si>
  <si>
    <t>iscritto ad un altro percorso di Formazione Professionale</t>
  </si>
  <si>
    <t>Istituto Professionale per l'Agricoltura e l'Ambiente</t>
  </si>
  <si>
    <t>Istituto Professionale per l'industria e l'artigianato</t>
  </si>
  <si>
    <t>Istituto d'Arte</t>
  </si>
  <si>
    <t>Hai pensato che con un diploma o un'altra qualifica potevi avere un lavoro migliore</t>
  </si>
  <si>
    <t>Scelta di proseguire studi/formazione subito dopo la qualifica</t>
  </si>
  <si>
    <t xml:space="preserve">Struttura formativa </t>
  </si>
  <si>
    <t>Area geografica</t>
  </si>
  <si>
    <t>nulla/
inattivi</t>
  </si>
  <si>
    <t>nulla/inattivi</t>
  </si>
  <si>
    <t xml:space="preserve">Tabella 3 - Scelta dopo la qualifica per struttura formativa e genere - a.f. 2008/2009 (v.a.) </t>
  </si>
  <si>
    <t xml:space="preserve">Tabella 4 - Scelta dopo la qualifica per struttura formativa ed area geografica - a.f. 2008/2009 (v.a.) </t>
  </si>
  <si>
    <t xml:space="preserve">Tabella 5 - Qualificati che hanno continuato gli studi nella scuola secondaria di II grado rispetto all'anno di corso - a.f. 2008/2009 (v.a.) </t>
  </si>
  <si>
    <t>Scuola secondaria di II grado</t>
  </si>
  <si>
    <t xml:space="preserve">Tabella 6 - Qualificati che hanno continuato gli studi nella scuola secondaria di II grado per struttura formativa e genere - a.f. 2008/2009 (v.a.) </t>
  </si>
  <si>
    <t>Tabella 7 - Qualificati che hanno continuato gli studi nella scuola secondaria di II grado per area geografica e struttura formativa - a.f. 2008/2009 (v.a.)</t>
  </si>
  <si>
    <t>Chi ha continuato gli studi nella scuola secondaria di II grado dopo la qualifica</t>
  </si>
  <si>
    <t xml:space="preserve">Tabella 8 - Motivazioni dei qualificati a proseguire un percorso di studio/formazione subito dopo la qualifica - a.f. 2008/2009 (v.a.) </t>
  </si>
  <si>
    <t>iscritto ad una scuola secondaria di secondo grado</t>
  </si>
  <si>
    <t>iscritto ad una Scuola secondaria di secondo grado</t>
  </si>
  <si>
    <t>Fonte: ISFOL, Seconda indagine sugli esiti occupazionali dei qualificati nei percorsi di IeFP (settembre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</si>
</sst>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color indexed="17"/>
      <name val="Arial"/>
      <family val="2"/>
    </font>
    <font>
      <sz val="8"/>
      <name val="Arial"/>
      <family val="2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/>
      <sz val="9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0" xfId="0" applyNumberFormat="1" applyFont="1"/>
    <xf numFmtId="3" fontId="8" fillId="0" borderId="0" xfId="0" applyNumberFormat="1" applyFont="1" applyFill="1" applyBorder="1"/>
    <xf numFmtId="0" fontId="8" fillId="0" borderId="0" xfId="0" applyFont="1" applyBorder="1" applyAlignme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3:N17"/>
  <sheetViews>
    <sheetView showGridLines="0" tabSelected="1" zoomScaleNormal="100" zoomScaleSheetLayoutView="75" workbookViewId="0">
      <selection activeCell="A33" sqref="A33"/>
    </sheetView>
  </sheetViews>
  <sheetFormatPr defaultColWidth="9.125" defaultRowHeight="12.35" x14ac:dyDescent="0.2"/>
  <cols>
    <col min="1" max="1" width="131.375" style="2" customWidth="1"/>
    <col min="2" max="2" width="10.25" style="1" customWidth="1"/>
    <col min="3" max="16384" width="9.125" style="1"/>
  </cols>
  <sheetData>
    <row r="3" spans="1:14" ht="14.95" thickBot="1" x14ac:dyDescent="0.25">
      <c r="A3" s="5" t="s">
        <v>12</v>
      </c>
    </row>
    <row r="4" spans="1:14" ht="13" thickTop="1" x14ac:dyDescent="0.2"/>
    <row r="5" spans="1:14" x14ac:dyDescent="0.2">
      <c r="A5" s="4"/>
    </row>
    <row r="6" spans="1:14" x14ac:dyDescent="0.2">
      <c r="A6" s="9" t="s">
        <v>67</v>
      </c>
      <c r="B6" s="9"/>
      <c r="C6" s="9"/>
      <c r="D6" s="9"/>
      <c r="E6" s="9"/>
      <c r="F6" s="9"/>
      <c r="G6" s="9"/>
      <c r="H6" s="9"/>
      <c r="I6" s="9"/>
      <c r="J6" s="9"/>
    </row>
    <row r="7" spans="1:14" x14ac:dyDescent="0.2">
      <c r="A7" s="4"/>
    </row>
    <row r="8" spans="1:14" x14ac:dyDescent="0.2">
      <c r="A8" s="10" t="s">
        <v>68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4"/>
    </row>
    <row r="10" spans="1:14" x14ac:dyDescent="0.2">
      <c r="A10" s="8" t="s">
        <v>69</v>
      </c>
    </row>
    <row r="11" spans="1:14" x14ac:dyDescent="0.2">
      <c r="A11" s="4"/>
    </row>
    <row r="12" spans="1:14" x14ac:dyDescent="0.2">
      <c r="A12" s="11" t="s">
        <v>71</v>
      </c>
    </row>
    <row r="13" spans="1:14" x14ac:dyDescent="0.2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ht="16.25" customHeight="1" x14ac:dyDescent="0.2">
      <c r="A14" s="10" t="s">
        <v>72</v>
      </c>
      <c r="B14" s="12"/>
      <c r="C14" s="12"/>
      <c r="D14" s="12"/>
      <c r="E14" s="12"/>
      <c r="F14" s="12"/>
      <c r="G14" s="12"/>
      <c r="H14" s="12"/>
      <c r="I14" s="12"/>
      <c r="J14" s="12"/>
      <c r="K14" s="3"/>
    </row>
    <row r="15" spans="1:14" x14ac:dyDescent="0.2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x14ac:dyDescent="0.2">
      <c r="A16" s="8" t="s">
        <v>74</v>
      </c>
      <c r="B16" s="7"/>
      <c r="C16" s="7"/>
      <c r="D16" s="7"/>
      <c r="E16" s="7"/>
      <c r="F16" s="7"/>
      <c r="G16" s="7"/>
      <c r="H16" s="6"/>
      <c r="I16" s="6"/>
      <c r="J16" s="6"/>
      <c r="K16" s="6"/>
    </row>
    <row r="17" spans="1:11" x14ac:dyDescent="0.2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</row>
  </sheetData>
  <customSheetViews>
    <customSheetView guid="{17CE21B7-8468-4AC8-A481-E4FA72E98FF7}" showPageBreaks="1" showGridLines="0" topLeftCell="A2">
      <selection activeCell="A3" sqref="A3"/>
      <pageMargins left="0.65" right="0.55118110236220474" top="0.74803149606299213" bottom="0.70866141732283472" header="0.51181102362204722" footer="0.35433070866141736"/>
      <pageSetup paperSize="9" orientation="portrait" r:id="rId1"/>
      <headerFooter alignWithMargins="0"/>
    </customSheetView>
  </customSheetViews>
  <phoneticPr fontId="2" type="noConversion"/>
  <pageMargins left="0.35433070866141736" right="0.35433070866141736" top="0.47244094488188981" bottom="0.47244094488188981" header="0.19685039370078741" footer="0.19685039370078741"/>
  <pageSetup paperSize="9" orientation="portrait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A18" sqref="A18:J18"/>
    </sheetView>
  </sheetViews>
  <sheetFormatPr defaultRowHeight="11.7" x14ac:dyDescent="0.2"/>
  <cols>
    <col min="1" max="1" width="31.625" style="14" customWidth="1"/>
    <col min="2" max="2" width="12.125" style="14" customWidth="1"/>
    <col min="3" max="3" width="9" style="14"/>
    <col min="4" max="4" width="10.875" style="14" customWidth="1"/>
    <col min="5" max="5" width="9" style="14"/>
    <col min="6" max="6" width="12.625" style="14" customWidth="1"/>
    <col min="7" max="7" width="13.875" style="14" customWidth="1"/>
    <col min="8" max="8" width="11.125" style="14" customWidth="1"/>
    <col min="9" max="9" width="11.75" style="14" customWidth="1"/>
    <col min="10" max="10" width="12.125" style="14" customWidth="1"/>
    <col min="11" max="11" width="9" style="14"/>
    <col min="12" max="12" width="9" style="18"/>
    <col min="13" max="16384" width="9" style="14"/>
  </cols>
  <sheetData>
    <row r="1" spans="1:13" x14ac:dyDescent="0.2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</row>
    <row r="3" spans="1:13" ht="26.3" customHeight="1" x14ac:dyDescent="0.2">
      <c r="A3" s="53" t="s">
        <v>32</v>
      </c>
      <c r="B3" s="54" t="s">
        <v>6</v>
      </c>
      <c r="C3" s="54"/>
      <c r="D3" s="54" t="s">
        <v>7</v>
      </c>
      <c r="E3" s="54"/>
      <c r="F3" s="54" t="s">
        <v>1</v>
      </c>
      <c r="G3" s="54"/>
      <c r="H3" s="54"/>
      <c r="I3" s="54"/>
      <c r="J3" s="54"/>
    </row>
    <row r="4" spans="1:13" ht="29.2" customHeight="1" x14ac:dyDescent="0.2">
      <c r="A4" s="53"/>
      <c r="B4" s="28" t="s">
        <v>8</v>
      </c>
      <c r="C4" s="28" t="s">
        <v>9</v>
      </c>
      <c r="D4" s="28" t="s">
        <v>8</v>
      </c>
      <c r="E4" s="28" t="s">
        <v>9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0</v>
      </c>
      <c r="L4" s="21"/>
    </row>
    <row r="5" spans="1:13" ht="25" customHeight="1" thickBot="1" x14ac:dyDescent="0.25">
      <c r="A5" s="46" t="s">
        <v>56</v>
      </c>
      <c r="B5" s="35">
        <f>SUM(B6:B10)</f>
        <v>368</v>
      </c>
      <c r="C5" s="35">
        <f t="shared" ref="C5:J5" si="0">SUM(C6:C10)</f>
        <v>492</v>
      </c>
      <c r="D5" s="35">
        <f t="shared" si="0"/>
        <v>351</v>
      </c>
      <c r="E5" s="35">
        <f t="shared" si="0"/>
        <v>371</v>
      </c>
      <c r="F5" s="35">
        <f t="shared" si="0"/>
        <v>860</v>
      </c>
      <c r="G5" s="35">
        <f t="shared" si="0"/>
        <v>722</v>
      </c>
      <c r="H5" s="35">
        <f t="shared" si="0"/>
        <v>719</v>
      </c>
      <c r="I5" s="35">
        <f t="shared" si="0"/>
        <v>863</v>
      </c>
      <c r="J5" s="35">
        <f t="shared" si="0"/>
        <v>1582</v>
      </c>
      <c r="L5" s="22"/>
    </row>
    <row r="6" spans="1:13" ht="26.3" customHeight="1" x14ac:dyDescent="0.2">
      <c r="A6" s="43" t="s">
        <v>17</v>
      </c>
      <c r="B6" s="36">
        <v>206</v>
      </c>
      <c r="C6" s="36">
        <v>256</v>
      </c>
      <c r="D6" s="36">
        <v>200</v>
      </c>
      <c r="E6" s="36">
        <v>244</v>
      </c>
      <c r="F6" s="36">
        <v>462</v>
      </c>
      <c r="G6" s="36">
        <v>444</v>
      </c>
      <c r="H6" s="36">
        <f t="shared" ref="H6:I10" si="1">+B6+D6</f>
        <v>406</v>
      </c>
      <c r="I6" s="36">
        <f t="shared" si="1"/>
        <v>500</v>
      </c>
      <c r="J6" s="37">
        <v>906</v>
      </c>
      <c r="L6" s="22"/>
    </row>
    <row r="7" spans="1:13" ht="39.6" customHeight="1" x14ac:dyDescent="0.2">
      <c r="A7" s="44" t="s">
        <v>16</v>
      </c>
      <c r="B7" s="32">
        <v>58</v>
      </c>
      <c r="C7" s="32">
        <v>76</v>
      </c>
      <c r="D7" s="32">
        <v>33</v>
      </c>
      <c r="E7" s="32">
        <v>29</v>
      </c>
      <c r="F7" s="32">
        <v>134</v>
      </c>
      <c r="G7" s="32">
        <v>62</v>
      </c>
      <c r="H7" s="32">
        <f t="shared" si="1"/>
        <v>91</v>
      </c>
      <c r="I7" s="32">
        <f t="shared" si="1"/>
        <v>105</v>
      </c>
      <c r="J7" s="38">
        <v>196</v>
      </c>
      <c r="L7" s="22"/>
    </row>
    <row r="8" spans="1:13" ht="23.35" x14ac:dyDescent="0.2">
      <c r="A8" s="44" t="s">
        <v>76</v>
      </c>
      <c r="B8" s="32">
        <v>81</v>
      </c>
      <c r="C8" s="32">
        <v>130</v>
      </c>
      <c r="D8" s="32">
        <v>92</v>
      </c>
      <c r="E8" s="32">
        <v>87</v>
      </c>
      <c r="F8" s="32">
        <v>211</v>
      </c>
      <c r="G8" s="32">
        <v>179</v>
      </c>
      <c r="H8" s="32">
        <f t="shared" si="1"/>
        <v>173</v>
      </c>
      <c r="I8" s="32">
        <f t="shared" si="1"/>
        <v>217</v>
      </c>
      <c r="J8" s="38">
        <v>390</v>
      </c>
      <c r="L8" s="22"/>
    </row>
    <row r="9" spans="1:13" x14ac:dyDescent="0.2">
      <c r="A9" s="44" t="s">
        <v>15</v>
      </c>
      <c r="B9" s="32">
        <v>1</v>
      </c>
      <c r="C9" s="32">
        <v>5</v>
      </c>
      <c r="D9" s="32">
        <v>1</v>
      </c>
      <c r="E9" s="32">
        <v>2</v>
      </c>
      <c r="F9" s="32">
        <v>6</v>
      </c>
      <c r="G9" s="32">
        <v>3</v>
      </c>
      <c r="H9" s="32">
        <f t="shared" si="1"/>
        <v>2</v>
      </c>
      <c r="I9" s="32">
        <f t="shared" si="1"/>
        <v>7</v>
      </c>
      <c r="J9" s="38">
        <v>9</v>
      </c>
      <c r="L9" s="22"/>
    </row>
    <row r="10" spans="1:13" ht="12.35" thickBot="1" x14ac:dyDescent="0.25">
      <c r="A10" s="45" t="s">
        <v>14</v>
      </c>
      <c r="B10" s="39">
        <v>22</v>
      </c>
      <c r="C10" s="39">
        <v>25</v>
      </c>
      <c r="D10" s="39">
        <v>25</v>
      </c>
      <c r="E10" s="39">
        <v>9</v>
      </c>
      <c r="F10" s="39">
        <v>47</v>
      </c>
      <c r="G10" s="39">
        <v>34</v>
      </c>
      <c r="H10" s="39">
        <f t="shared" si="1"/>
        <v>47</v>
      </c>
      <c r="I10" s="39">
        <f t="shared" si="1"/>
        <v>34</v>
      </c>
      <c r="J10" s="40">
        <v>81</v>
      </c>
      <c r="L10" s="22"/>
    </row>
    <row r="11" spans="1:13" ht="18" customHeight="1" x14ac:dyDescent="0.2">
      <c r="A11" s="47" t="s">
        <v>18</v>
      </c>
      <c r="B11" s="41"/>
      <c r="C11" s="41">
        <v>5</v>
      </c>
      <c r="D11" s="41">
        <v>1</v>
      </c>
      <c r="E11" s="41">
        <v>6</v>
      </c>
      <c r="F11" s="41">
        <v>5</v>
      </c>
      <c r="G11" s="41">
        <v>7</v>
      </c>
      <c r="H11" s="41">
        <f t="shared" ref="H11:H16" si="2">+B11+D11</f>
        <v>1</v>
      </c>
      <c r="I11" s="41">
        <f t="shared" ref="I11:I16" si="3">+C11+E11</f>
        <v>11</v>
      </c>
      <c r="J11" s="41">
        <v>12</v>
      </c>
      <c r="L11" s="22"/>
    </row>
    <row r="12" spans="1:13" ht="15.75" customHeight="1" x14ac:dyDescent="0.2">
      <c r="A12" s="48" t="s">
        <v>19</v>
      </c>
      <c r="B12" s="31">
        <v>658</v>
      </c>
      <c r="C12" s="31">
        <v>867</v>
      </c>
      <c r="D12" s="31">
        <v>206</v>
      </c>
      <c r="E12" s="31">
        <v>263</v>
      </c>
      <c r="F12" s="31">
        <v>1525</v>
      </c>
      <c r="G12" s="31">
        <v>469</v>
      </c>
      <c r="H12" s="31">
        <f t="shared" si="2"/>
        <v>864</v>
      </c>
      <c r="I12" s="31">
        <f t="shared" si="3"/>
        <v>1130</v>
      </c>
      <c r="J12" s="31">
        <v>1994</v>
      </c>
      <c r="L12" s="22"/>
    </row>
    <row r="13" spans="1:13" ht="15.75" customHeight="1" x14ac:dyDescent="0.2">
      <c r="A13" s="48" t="s">
        <v>20</v>
      </c>
      <c r="B13" s="31">
        <v>408</v>
      </c>
      <c r="C13" s="31">
        <v>666</v>
      </c>
      <c r="D13" s="31">
        <v>95</v>
      </c>
      <c r="E13" s="31">
        <v>155</v>
      </c>
      <c r="F13" s="31">
        <v>1074</v>
      </c>
      <c r="G13" s="31">
        <v>250</v>
      </c>
      <c r="H13" s="31">
        <f t="shared" si="2"/>
        <v>503</v>
      </c>
      <c r="I13" s="31">
        <f t="shared" si="3"/>
        <v>821</v>
      </c>
      <c r="J13" s="31">
        <v>1324</v>
      </c>
      <c r="L13" s="22"/>
      <c r="M13" s="23"/>
    </row>
    <row r="14" spans="1:13" ht="15.25" customHeight="1" x14ac:dyDescent="0.2">
      <c r="A14" s="48" t="s">
        <v>66</v>
      </c>
      <c r="B14" s="31">
        <v>34</v>
      </c>
      <c r="C14" s="31">
        <v>41</v>
      </c>
      <c r="D14" s="31">
        <v>20</v>
      </c>
      <c r="E14" s="31">
        <v>17</v>
      </c>
      <c r="F14" s="31">
        <v>75</v>
      </c>
      <c r="G14" s="31">
        <v>37</v>
      </c>
      <c r="H14" s="31">
        <f t="shared" si="2"/>
        <v>54</v>
      </c>
      <c r="I14" s="31">
        <f t="shared" si="3"/>
        <v>58</v>
      </c>
      <c r="J14" s="31">
        <v>112</v>
      </c>
      <c r="L14" s="22"/>
    </row>
    <row r="15" spans="1:13" ht="15.75" customHeight="1" x14ac:dyDescent="0.2">
      <c r="A15" s="48" t="s">
        <v>21</v>
      </c>
      <c r="B15" s="31">
        <v>5</v>
      </c>
      <c r="C15" s="31">
        <v>7</v>
      </c>
      <c r="D15" s="31">
        <v>3</v>
      </c>
      <c r="E15" s="31">
        <v>2</v>
      </c>
      <c r="F15" s="31">
        <v>12</v>
      </c>
      <c r="G15" s="31">
        <v>5</v>
      </c>
      <c r="H15" s="31">
        <f t="shared" si="2"/>
        <v>8</v>
      </c>
      <c r="I15" s="31">
        <f t="shared" si="3"/>
        <v>9</v>
      </c>
      <c r="J15" s="31">
        <v>17</v>
      </c>
      <c r="L15" s="22"/>
    </row>
    <row r="16" spans="1:13" ht="17.2" customHeight="1" x14ac:dyDescent="0.2">
      <c r="A16" s="49" t="s">
        <v>1</v>
      </c>
      <c r="B16" s="42">
        <v>1473</v>
      </c>
      <c r="C16" s="42">
        <v>2078</v>
      </c>
      <c r="D16" s="42">
        <v>676</v>
      </c>
      <c r="E16" s="42">
        <v>814</v>
      </c>
      <c r="F16" s="42">
        <v>3551</v>
      </c>
      <c r="G16" s="42">
        <v>1490</v>
      </c>
      <c r="H16" s="42">
        <f t="shared" si="2"/>
        <v>2149</v>
      </c>
      <c r="I16" s="42">
        <f t="shared" si="3"/>
        <v>2892</v>
      </c>
      <c r="J16" s="42">
        <v>5041</v>
      </c>
      <c r="L16" s="24"/>
    </row>
    <row r="17" spans="1:10" ht="12.35" customHeight="1" x14ac:dyDescent="0.2"/>
    <row r="18" spans="1:10" ht="11.7" customHeight="1" x14ac:dyDescent="0.2">
      <c r="A18" s="51" t="s">
        <v>77</v>
      </c>
      <c r="B18" s="51"/>
      <c r="C18" s="51"/>
      <c r="D18" s="51"/>
      <c r="E18" s="51"/>
      <c r="F18" s="51"/>
      <c r="G18" s="51"/>
      <c r="H18" s="51"/>
      <c r="I18" s="51"/>
      <c r="J18" s="51"/>
    </row>
  </sheetData>
  <customSheetViews>
    <customSheetView guid="{17CE21B7-8468-4AC8-A481-E4FA72E98FF7}" scale="60" showPageBreaks="1" view="pageBreakPreview">
      <selection activeCell="A21" sqref="A21"/>
      <pageMargins left="0.75" right="0.75" top="1" bottom="1" header="0.5" footer="0.5"/>
      <pageSetup paperSize="9" orientation="portrait" r:id="rId1"/>
      <headerFooter alignWithMargins="0"/>
    </customSheetView>
  </customSheetViews>
  <mergeCells count="6">
    <mergeCell ref="A18:J18"/>
    <mergeCell ref="A1:J1"/>
    <mergeCell ref="A3:A4"/>
    <mergeCell ref="B3:C3"/>
    <mergeCell ref="D3:E3"/>
    <mergeCell ref="F3:J3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  <ignoredErrors>
    <ignoredError sqref="B5:J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A18" sqref="A18:J18"/>
    </sheetView>
  </sheetViews>
  <sheetFormatPr defaultRowHeight="11.7" x14ac:dyDescent="0.2"/>
  <cols>
    <col min="1" max="1" width="17.25" style="14" customWidth="1"/>
    <col min="2" max="2" width="16.375" style="14" customWidth="1"/>
    <col min="3" max="3" width="17.875" style="14" customWidth="1"/>
    <col min="4" max="4" width="14.375" style="14" customWidth="1"/>
    <col min="5" max="5" width="13.75" style="14" customWidth="1"/>
    <col min="6" max="6" width="8.375" style="14" customWidth="1"/>
    <col min="7" max="7" width="11.375" style="14" customWidth="1"/>
    <col min="8" max="8" width="12.625" style="14" customWidth="1"/>
    <col min="9" max="9" width="13.25" style="14" customWidth="1"/>
    <col min="10" max="10" width="11.375" style="14" customWidth="1"/>
    <col min="11" max="11" width="10.875" style="14" customWidth="1"/>
    <col min="12" max="12" width="9.375" style="14" customWidth="1"/>
    <col min="13" max="13" width="9.875" style="14" customWidth="1"/>
    <col min="14" max="14" width="9.75" style="14" customWidth="1"/>
    <col min="15" max="16384" width="9" style="14"/>
  </cols>
  <sheetData>
    <row r="1" spans="1:14" x14ac:dyDescent="0.2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3" spans="1:14" x14ac:dyDescent="0.2">
      <c r="A3" s="61" t="s">
        <v>63</v>
      </c>
      <c r="B3" s="64" t="s">
        <v>64</v>
      </c>
      <c r="C3" s="55" t="s">
        <v>32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x14ac:dyDescent="0.2">
      <c r="A4" s="62"/>
      <c r="B4" s="64"/>
      <c r="C4" s="54" t="s">
        <v>13</v>
      </c>
      <c r="D4" s="54"/>
      <c r="E4" s="54"/>
      <c r="F4" s="54"/>
      <c r="G4" s="54"/>
      <c r="H4" s="54" t="s">
        <v>33</v>
      </c>
      <c r="I4" s="54" t="s">
        <v>18</v>
      </c>
      <c r="J4" s="54" t="s">
        <v>19</v>
      </c>
      <c r="K4" s="54" t="s">
        <v>20</v>
      </c>
      <c r="L4" s="54" t="s">
        <v>65</v>
      </c>
      <c r="M4" s="54" t="s">
        <v>51</v>
      </c>
      <c r="N4" s="54" t="s">
        <v>1</v>
      </c>
    </row>
    <row r="5" spans="1:14" ht="91" customHeight="1" x14ac:dyDescent="0.2">
      <c r="A5" s="63"/>
      <c r="B5" s="64"/>
      <c r="C5" s="28" t="s">
        <v>17</v>
      </c>
      <c r="D5" s="28" t="s">
        <v>57</v>
      </c>
      <c r="E5" s="28" t="s">
        <v>76</v>
      </c>
      <c r="F5" s="28" t="s">
        <v>15</v>
      </c>
      <c r="G5" s="28" t="s">
        <v>14</v>
      </c>
      <c r="H5" s="54"/>
      <c r="I5" s="54"/>
      <c r="J5" s="54"/>
      <c r="K5" s="54"/>
      <c r="L5" s="54"/>
      <c r="M5" s="54"/>
      <c r="N5" s="54"/>
    </row>
    <row r="6" spans="1:14" ht="15.25" customHeight="1" x14ac:dyDescent="0.2">
      <c r="A6" s="56" t="s">
        <v>6</v>
      </c>
      <c r="B6" s="26" t="s">
        <v>2</v>
      </c>
      <c r="C6" s="33">
        <v>257</v>
      </c>
      <c r="D6" s="33">
        <v>73</v>
      </c>
      <c r="E6" s="33">
        <v>90</v>
      </c>
      <c r="F6" s="33">
        <v>3</v>
      </c>
      <c r="G6" s="33">
        <v>29</v>
      </c>
      <c r="H6" s="31">
        <v>452</v>
      </c>
      <c r="I6" s="33">
        <v>3</v>
      </c>
      <c r="J6" s="33">
        <v>833</v>
      </c>
      <c r="K6" s="33">
        <v>594</v>
      </c>
      <c r="L6" s="33">
        <v>40</v>
      </c>
      <c r="M6" s="33">
        <v>6</v>
      </c>
      <c r="N6" s="33">
        <v>1928</v>
      </c>
    </row>
    <row r="7" spans="1:14" x14ac:dyDescent="0.2">
      <c r="A7" s="57"/>
      <c r="B7" s="26" t="s">
        <v>3</v>
      </c>
      <c r="C7" s="33">
        <v>154</v>
      </c>
      <c r="D7" s="33">
        <v>41</v>
      </c>
      <c r="E7" s="33">
        <v>88</v>
      </c>
      <c r="F7" s="33">
        <v>3</v>
      </c>
      <c r="G7" s="33">
        <v>10</v>
      </c>
      <c r="H7" s="31">
        <v>296</v>
      </c>
      <c r="I7" s="33">
        <v>1</v>
      </c>
      <c r="J7" s="33">
        <v>531</v>
      </c>
      <c r="K7" s="33">
        <v>421</v>
      </c>
      <c r="L7" s="33">
        <v>23</v>
      </c>
      <c r="M7" s="33">
        <v>6</v>
      </c>
      <c r="N7" s="33">
        <v>1278</v>
      </c>
    </row>
    <row r="8" spans="1:14" x14ac:dyDescent="0.2">
      <c r="A8" s="57"/>
      <c r="B8" s="26" t="s">
        <v>4</v>
      </c>
      <c r="C8" s="33">
        <v>37</v>
      </c>
      <c r="D8" s="33">
        <v>14</v>
      </c>
      <c r="E8" s="33">
        <v>23</v>
      </c>
      <c r="F8" s="33"/>
      <c r="G8" s="33">
        <v>4</v>
      </c>
      <c r="H8" s="31">
        <v>78</v>
      </c>
      <c r="I8" s="33"/>
      <c r="J8" s="33">
        <v>73</v>
      </c>
      <c r="K8" s="33">
        <v>33</v>
      </c>
      <c r="L8" s="33">
        <v>6</v>
      </c>
      <c r="M8" s="33"/>
      <c r="N8" s="33">
        <v>190</v>
      </c>
    </row>
    <row r="9" spans="1:14" ht="14.3" customHeight="1" x14ac:dyDescent="0.2">
      <c r="A9" s="58"/>
      <c r="B9" s="26" t="s">
        <v>5</v>
      </c>
      <c r="C9" s="33">
        <v>14</v>
      </c>
      <c r="D9" s="33">
        <v>6</v>
      </c>
      <c r="E9" s="33">
        <v>10</v>
      </c>
      <c r="F9" s="33"/>
      <c r="G9" s="33">
        <v>4</v>
      </c>
      <c r="H9" s="31">
        <v>34</v>
      </c>
      <c r="I9" s="33">
        <v>1</v>
      </c>
      <c r="J9" s="33">
        <v>88</v>
      </c>
      <c r="K9" s="33">
        <v>26</v>
      </c>
      <c r="L9" s="33">
        <v>6</v>
      </c>
      <c r="M9" s="33"/>
      <c r="N9" s="33">
        <v>155</v>
      </c>
    </row>
    <row r="10" spans="1:14" ht="15.75" customHeight="1" x14ac:dyDescent="0.2">
      <c r="A10" s="59" t="s">
        <v>10</v>
      </c>
      <c r="B10" s="60"/>
      <c r="C10" s="50">
        <v>462</v>
      </c>
      <c r="D10" s="50">
        <v>134</v>
      </c>
      <c r="E10" s="50">
        <v>211</v>
      </c>
      <c r="F10" s="50">
        <v>6</v>
      </c>
      <c r="G10" s="50">
        <v>47</v>
      </c>
      <c r="H10" s="32">
        <v>860</v>
      </c>
      <c r="I10" s="50">
        <v>5</v>
      </c>
      <c r="J10" s="50">
        <v>1525</v>
      </c>
      <c r="K10" s="50">
        <v>1074</v>
      </c>
      <c r="L10" s="50">
        <v>75</v>
      </c>
      <c r="M10" s="50">
        <v>12</v>
      </c>
      <c r="N10" s="50">
        <v>3551</v>
      </c>
    </row>
    <row r="11" spans="1:14" ht="13.5" customHeight="1" x14ac:dyDescent="0.2">
      <c r="A11" s="56" t="s">
        <v>7</v>
      </c>
      <c r="B11" s="27" t="s">
        <v>2</v>
      </c>
      <c r="C11" s="33">
        <v>156</v>
      </c>
      <c r="D11" s="33">
        <v>20</v>
      </c>
      <c r="E11" s="33">
        <v>45</v>
      </c>
      <c r="F11" s="33">
        <v>3</v>
      </c>
      <c r="G11" s="33">
        <v>14</v>
      </c>
      <c r="H11" s="31">
        <v>238</v>
      </c>
      <c r="I11" s="33">
        <v>3</v>
      </c>
      <c r="J11" s="33">
        <v>128</v>
      </c>
      <c r="K11" s="33">
        <v>57</v>
      </c>
      <c r="L11" s="33">
        <v>6</v>
      </c>
      <c r="M11" s="33">
        <v>2</v>
      </c>
      <c r="N11" s="33">
        <v>434</v>
      </c>
    </row>
    <row r="12" spans="1:14" x14ac:dyDescent="0.2">
      <c r="A12" s="57"/>
      <c r="B12" s="27" t="s">
        <v>3</v>
      </c>
      <c r="C12" s="33">
        <v>84</v>
      </c>
      <c r="D12" s="33">
        <v>13</v>
      </c>
      <c r="E12" s="33">
        <v>40</v>
      </c>
      <c r="F12" s="33"/>
      <c r="G12" s="33">
        <v>8</v>
      </c>
      <c r="H12" s="31">
        <v>145</v>
      </c>
      <c r="I12" s="33">
        <v>1</v>
      </c>
      <c r="J12" s="33">
        <v>96</v>
      </c>
      <c r="K12" s="33">
        <v>66</v>
      </c>
      <c r="L12" s="33">
        <v>9</v>
      </c>
      <c r="M12" s="33">
        <v>2</v>
      </c>
      <c r="N12" s="33">
        <v>319</v>
      </c>
    </row>
    <row r="13" spans="1:14" x14ac:dyDescent="0.2">
      <c r="A13" s="57"/>
      <c r="B13" s="27" t="s">
        <v>4</v>
      </c>
      <c r="C13" s="33">
        <v>62</v>
      </c>
      <c r="D13" s="33">
        <v>12</v>
      </c>
      <c r="E13" s="33">
        <v>32</v>
      </c>
      <c r="F13" s="33"/>
      <c r="G13" s="33">
        <v>4</v>
      </c>
      <c r="H13" s="31">
        <v>110</v>
      </c>
      <c r="I13" s="33"/>
      <c r="J13" s="33">
        <v>104</v>
      </c>
      <c r="K13" s="33">
        <v>52</v>
      </c>
      <c r="L13" s="33">
        <v>6</v>
      </c>
      <c r="M13" s="33">
        <v>1</v>
      </c>
      <c r="N13" s="33">
        <v>273</v>
      </c>
    </row>
    <row r="14" spans="1:14" ht="15.75" customHeight="1" x14ac:dyDescent="0.2">
      <c r="A14" s="58"/>
      <c r="B14" s="27" t="s">
        <v>5</v>
      </c>
      <c r="C14" s="33">
        <v>142</v>
      </c>
      <c r="D14" s="33">
        <v>17</v>
      </c>
      <c r="E14" s="33">
        <v>62</v>
      </c>
      <c r="F14" s="33"/>
      <c r="G14" s="33">
        <v>8</v>
      </c>
      <c r="H14" s="31">
        <v>229</v>
      </c>
      <c r="I14" s="33">
        <v>3</v>
      </c>
      <c r="J14" s="33">
        <v>141</v>
      </c>
      <c r="K14" s="33">
        <v>75</v>
      </c>
      <c r="L14" s="33">
        <v>16</v>
      </c>
      <c r="M14" s="33"/>
      <c r="N14" s="33">
        <v>464</v>
      </c>
    </row>
    <row r="15" spans="1:14" ht="15.75" customHeight="1" x14ac:dyDescent="0.2">
      <c r="A15" s="59" t="s">
        <v>11</v>
      </c>
      <c r="B15" s="60"/>
      <c r="C15" s="50">
        <v>444</v>
      </c>
      <c r="D15" s="50">
        <v>62</v>
      </c>
      <c r="E15" s="50">
        <v>179</v>
      </c>
      <c r="F15" s="50">
        <v>3</v>
      </c>
      <c r="G15" s="50">
        <v>34</v>
      </c>
      <c r="H15" s="32">
        <v>722</v>
      </c>
      <c r="I15" s="50">
        <v>7</v>
      </c>
      <c r="J15" s="50">
        <v>469</v>
      </c>
      <c r="K15" s="50">
        <v>250</v>
      </c>
      <c r="L15" s="50">
        <v>37</v>
      </c>
      <c r="M15" s="50">
        <v>5</v>
      </c>
      <c r="N15" s="50">
        <v>1490</v>
      </c>
    </row>
    <row r="16" spans="1:14" x14ac:dyDescent="0.2">
      <c r="A16" s="16" t="s">
        <v>1</v>
      </c>
      <c r="B16" s="16"/>
      <c r="C16" s="34">
        <v>906</v>
      </c>
      <c r="D16" s="34">
        <v>196</v>
      </c>
      <c r="E16" s="34">
        <v>390</v>
      </c>
      <c r="F16" s="34">
        <v>9</v>
      </c>
      <c r="G16" s="34">
        <v>81</v>
      </c>
      <c r="H16" s="42">
        <v>1582</v>
      </c>
      <c r="I16" s="34">
        <v>12</v>
      </c>
      <c r="J16" s="34">
        <v>1994</v>
      </c>
      <c r="K16" s="34">
        <v>1324</v>
      </c>
      <c r="L16" s="34">
        <v>112</v>
      </c>
      <c r="M16" s="34">
        <v>17</v>
      </c>
      <c r="N16" s="34">
        <v>5041</v>
      </c>
    </row>
    <row r="17" spans="1:10" ht="12.35" customHeight="1" x14ac:dyDescent="0.2"/>
    <row r="18" spans="1:10" x14ac:dyDescent="0.2">
      <c r="A18" s="51" t="s">
        <v>77</v>
      </c>
      <c r="B18" s="51"/>
      <c r="C18" s="51"/>
      <c r="D18" s="51"/>
      <c r="E18" s="51"/>
      <c r="F18" s="51"/>
      <c r="G18" s="51"/>
      <c r="H18" s="51"/>
      <c r="I18" s="51"/>
      <c r="J18" s="51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17">
    <mergeCell ref="J4:J5"/>
    <mergeCell ref="A18:J18"/>
    <mergeCell ref="K4:K5"/>
    <mergeCell ref="A1:N1"/>
    <mergeCell ref="C3:N3"/>
    <mergeCell ref="A11:A14"/>
    <mergeCell ref="A15:B15"/>
    <mergeCell ref="N4:N5"/>
    <mergeCell ref="L4:L5"/>
    <mergeCell ref="M4:M5"/>
    <mergeCell ref="A6:A9"/>
    <mergeCell ref="A10:B10"/>
    <mergeCell ref="A3:A5"/>
    <mergeCell ref="B3:B5"/>
    <mergeCell ref="C4:G4"/>
    <mergeCell ref="H4:H5"/>
    <mergeCell ref="I4:I5"/>
  </mergeCells>
  <phoneticPr fontId="2" type="noConversion"/>
  <pageMargins left="0.35433070866141736" right="0.35433070866141736" top="0.47244094488188981" bottom="0.47244094488188981" header="0.19685039370078741" footer="0.19685039370078741"/>
  <pageSetup paperSize="9" scale="7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/>
  </sheetViews>
  <sheetFormatPr defaultRowHeight="11.7" x14ac:dyDescent="0.2"/>
  <cols>
    <col min="1" max="1" width="39.25" style="14" customWidth="1"/>
    <col min="2" max="9" width="9" style="14"/>
    <col min="10" max="10" width="17.25" style="14" customWidth="1"/>
    <col min="11" max="11" width="19.375" style="14" customWidth="1"/>
    <col min="12" max="16384" width="9" style="14"/>
  </cols>
  <sheetData>
    <row r="1" spans="1:12" x14ac:dyDescent="0.2">
      <c r="A1" s="25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48" customHeight="1" x14ac:dyDescent="0.2">
      <c r="A3" s="64" t="s">
        <v>70</v>
      </c>
      <c r="B3" s="54" t="s">
        <v>39</v>
      </c>
      <c r="C3" s="54"/>
      <c r="D3" s="54"/>
      <c r="E3" s="54"/>
      <c r="F3" s="54" t="s">
        <v>40</v>
      </c>
      <c r="G3" s="54"/>
      <c r="H3" s="54"/>
      <c r="I3" s="54"/>
      <c r="J3" s="54" t="s">
        <v>41</v>
      </c>
      <c r="K3" s="54" t="s">
        <v>42</v>
      </c>
      <c r="L3" s="54" t="s">
        <v>1</v>
      </c>
    </row>
    <row r="4" spans="1:12" ht="20.95" customHeight="1" x14ac:dyDescent="0.2">
      <c r="A4" s="64"/>
      <c r="B4" s="30" t="s">
        <v>35</v>
      </c>
      <c r="C4" s="30" t="s">
        <v>36</v>
      </c>
      <c r="D4" s="30" t="s">
        <v>37</v>
      </c>
      <c r="E4" s="30" t="s">
        <v>38</v>
      </c>
      <c r="F4" s="30" t="s">
        <v>35</v>
      </c>
      <c r="G4" s="30" t="s">
        <v>36</v>
      </c>
      <c r="H4" s="30" t="s">
        <v>37</v>
      </c>
      <c r="I4" s="30" t="s">
        <v>38</v>
      </c>
      <c r="J4" s="54"/>
      <c r="K4" s="54"/>
      <c r="L4" s="54"/>
    </row>
    <row r="5" spans="1:12" x14ac:dyDescent="0.2">
      <c r="A5" s="27" t="s">
        <v>22</v>
      </c>
      <c r="B5" s="33">
        <v>2</v>
      </c>
      <c r="C5" s="33">
        <v>2</v>
      </c>
      <c r="D5" s="33">
        <v>1</v>
      </c>
      <c r="E5" s="33">
        <v>3</v>
      </c>
      <c r="F5" s="33">
        <v>4</v>
      </c>
      <c r="G5" s="33"/>
      <c r="H5" s="33"/>
      <c r="I5" s="33"/>
      <c r="J5" s="33">
        <v>8</v>
      </c>
      <c r="K5" s="33">
        <v>4</v>
      </c>
      <c r="L5" s="33">
        <v>12</v>
      </c>
    </row>
    <row r="6" spans="1:12" x14ac:dyDescent="0.2">
      <c r="A6" s="27" t="s">
        <v>25</v>
      </c>
      <c r="B6" s="33">
        <v>5</v>
      </c>
      <c r="C6" s="33">
        <v>1</v>
      </c>
      <c r="D6" s="33">
        <v>19</v>
      </c>
      <c r="E6" s="33">
        <v>19</v>
      </c>
      <c r="F6" s="33"/>
      <c r="G6" s="33"/>
      <c r="H6" s="33">
        <v>2</v>
      </c>
      <c r="I6" s="33">
        <v>5</v>
      </c>
      <c r="J6" s="33">
        <v>44</v>
      </c>
      <c r="K6" s="33">
        <v>7</v>
      </c>
      <c r="L6" s="33">
        <v>51</v>
      </c>
    </row>
    <row r="7" spans="1:12" x14ac:dyDescent="0.2">
      <c r="A7" s="27" t="s">
        <v>26</v>
      </c>
      <c r="B7" s="33">
        <v>1</v>
      </c>
      <c r="C7" s="33"/>
      <c r="D7" s="33">
        <v>10</v>
      </c>
      <c r="E7" s="33">
        <v>2</v>
      </c>
      <c r="F7" s="33">
        <v>1</v>
      </c>
      <c r="G7" s="33"/>
      <c r="H7" s="33"/>
      <c r="I7" s="33">
        <v>1</v>
      </c>
      <c r="J7" s="33">
        <v>13</v>
      </c>
      <c r="K7" s="33">
        <v>2</v>
      </c>
      <c r="L7" s="33">
        <v>15</v>
      </c>
    </row>
    <row r="8" spans="1:12" x14ac:dyDescent="0.2">
      <c r="A8" s="27" t="s">
        <v>27</v>
      </c>
      <c r="B8" s="33">
        <v>1</v>
      </c>
      <c r="C8" s="33">
        <v>2</v>
      </c>
      <c r="D8" s="33">
        <v>18</v>
      </c>
      <c r="E8" s="33">
        <v>13</v>
      </c>
      <c r="F8" s="33">
        <v>5</v>
      </c>
      <c r="G8" s="33">
        <v>1</v>
      </c>
      <c r="H8" s="33"/>
      <c r="I8" s="33">
        <v>7</v>
      </c>
      <c r="J8" s="33">
        <v>34</v>
      </c>
      <c r="K8" s="33">
        <v>13</v>
      </c>
      <c r="L8" s="33">
        <v>47</v>
      </c>
    </row>
    <row r="9" spans="1:12" x14ac:dyDescent="0.2">
      <c r="A9" s="27" t="s">
        <v>28</v>
      </c>
      <c r="B9" s="33">
        <v>2</v>
      </c>
      <c r="C9" s="33"/>
      <c r="D9" s="33">
        <v>3</v>
      </c>
      <c r="E9" s="33">
        <v>14</v>
      </c>
      <c r="F9" s="33">
        <v>1</v>
      </c>
      <c r="G9" s="33"/>
      <c r="H9" s="33">
        <v>2</v>
      </c>
      <c r="I9" s="33">
        <v>11</v>
      </c>
      <c r="J9" s="33">
        <v>19</v>
      </c>
      <c r="K9" s="33">
        <v>14</v>
      </c>
      <c r="L9" s="33">
        <v>33</v>
      </c>
    </row>
    <row r="10" spans="1:12" x14ac:dyDescent="0.2">
      <c r="A10" s="27" t="s">
        <v>29</v>
      </c>
      <c r="B10" s="33">
        <v>3</v>
      </c>
      <c r="C10" s="33"/>
      <c r="D10" s="33">
        <v>1</v>
      </c>
      <c r="E10" s="33"/>
      <c r="F10" s="33">
        <v>1</v>
      </c>
      <c r="G10" s="33"/>
      <c r="H10" s="33">
        <v>1</v>
      </c>
      <c r="I10" s="33">
        <v>1</v>
      </c>
      <c r="J10" s="33">
        <v>4</v>
      </c>
      <c r="K10" s="33">
        <v>3</v>
      </c>
      <c r="L10" s="33">
        <v>7</v>
      </c>
    </row>
    <row r="11" spans="1:12" x14ac:dyDescent="0.2">
      <c r="A11" s="27" t="s">
        <v>58</v>
      </c>
      <c r="B11" s="33"/>
      <c r="C11" s="33">
        <v>1</v>
      </c>
      <c r="D11" s="33"/>
      <c r="E11" s="33">
        <v>1</v>
      </c>
      <c r="F11" s="33"/>
      <c r="G11" s="33"/>
      <c r="H11" s="33">
        <v>2</v>
      </c>
      <c r="I11" s="33">
        <v>1</v>
      </c>
      <c r="J11" s="33">
        <v>2</v>
      </c>
      <c r="K11" s="33">
        <v>3</v>
      </c>
      <c r="L11" s="33">
        <v>5</v>
      </c>
    </row>
    <row r="12" spans="1:12" ht="23.35" x14ac:dyDescent="0.2">
      <c r="A12" s="27" t="s">
        <v>30</v>
      </c>
      <c r="B12" s="33">
        <v>2</v>
      </c>
      <c r="C12" s="33"/>
      <c r="D12" s="33">
        <v>1</v>
      </c>
      <c r="E12" s="33">
        <v>12</v>
      </c>
      <c r="F12" s="33">
        <v>25</v>
      </c>
      <c r="G12" s="33">
        <v>3</v>
      </c>
      <c r="H12" s="33">
        <v>4</v>
      </c>
      <c r="I12" s="33">
        <v>21</v>
      </c>
      <c r="J12" s="33">
        <v>15</v>
      </c>
      <c r="K12" s="33">
        <v>53</v>
      </c>
      <c r="L12" s="33">
        <v>68</v>
      </c>
    </row>
    <row r="13" spans="1:12" x14ac:dyDescent="0.2">
      <c r="A13" s="27" t="s">
        <v>23</v>
      </c>
      <c r="B13" s="33">
        <v>2</v>
      </c>
      <c r="C13" s="33"/>
      <c r="D13" s="33">
        <v>2</v>
      </c>
      <c r="E13" s="33">
        <v>17</v>
      </c>
      <c r="F13" s="33">
        <v>3</v>
      </c>
      <c r="G13" s="33">
        <v>1</v>
      </c>
      <c r="H13" s="33">
        <v>1</v>
      </c>
      <c r="I13" s="33">
        <v>2</v>
      </c>
      <c r="J13" s="33">
        <v>21</v>
      </c>
      <c r="K13" s="33">
        <v>7</v>
      </c>
      <c r="L13" s="33">
        <v>28</v>
      </c>
    </row>
    <row r="14" spans="1:12" x14ac:dyDescent="0.2">
      <c r="A14" s="27" t="s">
        <v>59</v>
      </c>
      <c r="B14" s="33">
        <v>5</v>
      </c>
      <c r="C14" s="33">
        <v>2</v>
      </c>
      <c r="D14" s="33">
        <v>5</v>
      </c>
      <c r="E14" s="33">
        <v>15</v>
      </c>
      <c r="F14" s="33">
        <v>8</v>
      </c>
      <c r="G14" s="33"/>
      <c r="H14" s="33">
        <v>2</v>
      </c>
      <c r="I14" s="33">
        <v>34</v>
      </c>
      <c r="J14" s="33">
        <v>27</v>
      </c>
      <c r="K14" s="33">
        <v>44</v>
      </c>
      <c r="L14" s="33">
        <v>71</v>
      </c>
    </row>
    <row r="15" spans="1:12" x14ac:dyDescent="0.2">
      <c r="A15" s="27" t="s">
        <v>24</v>
      </c>
      <c r="B15" s="33"/>
      <c r="C15" s="33"/>
      <c r="D15" s="33">
        <v>4</v>
      </c>
      <c r="E15" s="33">
        <v>4</v>
      </c>
      <c r="F15" s="33">
        <v>4</v>
      </c>
      <c r="G15" s="33"/>
      <c r="H15" s="33"/>
      <c r="I15" s="33">
        <v>8</v>
      </c>
      <c r="J15" s="33">
        <v>8</v>
      </c>
      <c r="K15" s="33">
        <v>12</v>
      </c>
      <c r="L15" s="33">
        <v>20</v>
      </c>
    </row>
    <row r="16" spans="1:12" x14ac:dyDescent="0.2">
      <c r="A16" s="27" t="s">
        <v>60</v>
      </c>
      <c r="B16" s="33">
        <v>4</v>
      </c>
      <c r="C16" s="33">
        <v>2</v>
      </c>
      <c r="D16" s="33"/>
      <c r="E16" s="33">
        <v>1</v>
      </c>
      <c r="F16" s="33">
        <v>3</v>
      </c>
      <c r="G16" s="33">
        <v>1</v>
      </c>
      <c r="H16" s="33"/>
      <c r="I16" s="33">
        <v>3</v>
      </c>
      <c r="J16" s="33">
        <v>7</v>
      </c>
      <c r="K16" s="33">
        <v>7</v>
      </c>
      <c r="L16" s="33">
        <v>14</v>
      </c>
    </row>
    <row r="17" spans="1:12" x14ac:dyDescent="0.2">
      <c r="A17" s="27" t="s">
        <v>31</v>
      </c>
      <c r="B17" s="33">
        <v>3</v>
      </c>
      <c r="C17" s="33">
        <v>1</v>
      </c>
      <c r="D17" s="33">
        <v>3</v>
      </c>
      <c r="E17" s="33">
        <v>2</v>
      </c>
      <c r="F17" s="33">
        <v>2</v>
      </c>
      <c r="G17" s="33">
        <v>2</v>
      </c>
      <c r="H17" s="33"/>
      <c r="I17" s="33">
        <v>6</v>
      </c>
      <c r="J17" s="33">
        <v>9</v>
      </c>
      <c r="K17" s="33">
        <v>10</v>
      </c>
      <c r="L17" s="33">
        <v>19</v>
      </c>
    </row>
    <row r="18" spans="1:12" ht="13.5" customHeight="1" x14ac:dyDescent="0.2">
      <c r="A18" s="29" t="s">
        <v>1</v>
      </c>
      <c r="B18" s="34">
        <v>30</v>
      </c>
      <c r="C18" s="34">
        <v>11</v>
      </c>
      <c r="D18" s="34">
        <v>67</v>
      </c>
      <c r="E18" s="34">
        <v>103</v>
      </c>
      <c r="F18" s="34">
        <v>57</v>
      </c>
      <c r="G18" s="34">
        <v>8</v>
      </c>
      <c r="H18" s="34">
        <v>14</v>
      </c>
      <c r="I18" s="34">
        <v>100</v>
      </c>
      <c r="J18" s="34">
        <v>211</v>
      </c>
      <c r="K18" s="34">
        <v>179</v>
      </c>
      <c r="L18" s="34">
        <v>390</v>
      </c>
    </row>
    <row r="19" spans="1:12" s="18" customFormat="1" ht="12.35" customHeight="1" x14ac:dyDescent="0.2">
      <c r="B19" s="13"/>
      <c r="C19" s="13"/>
      <c r="D19" s="13"/>
      <c r="E19" s="13"/>
      <c r="F19" s="13"/>
      <c r="G19" s="25"/>
      <c r="H19" s="25"/>
      <c r="I19" s="25"/>
      <c r="J19" s="25"/>
      <c r="K19" s="25"/>
      <c r="L19" s="25"/>
    </row>
    <row r="20" spans="1:12" x14ac:dyDescent="0.2">
      <c r="A20" s="51" t="s">
        <v>77</v>
      </c>
      <c r="B20" s="51"/>
      <c r="C20" s="51"/>
      <c r="D20" s="51"/>
      <c r="E20" s="51"/>
      <c r="F20" s="51"/>
      <c r="G20" s="51"/>
      <c r="H20" s="51"/>
      <c r="I20" s="51"/>
      <c r="J20" s="51"/>
    </row>
  </sheetData>
  <mergeCells count="7">
    <mergeCell ref="A20:J20"/>
    <mergeCell ref="J3:J4"/>
    <mergeCell ref="K3:K4"/>
    <mergeCell ref="L3:L4"/>
    <mergeCell ref="A3:A4"/>
    <mergeCell ref="B3:E3"/>
    <mergeCell ref="F3:I3"/>
  </mergeCells>
  <phoneticPr fontId="6" type="noConversion"/>
  <pageMargins left="0.35433070866141736" right="0.35433070866141736" top="0.47244094488188981" bottom="0.47244094488188981" header="0.19685039370078741" footer="0.19685039370078741"/>
  <pageSetup paperSize="9" scale="8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/>
  </sheetViews>
  <sheetFormatPr defaultRowHeight="11.7" x14ac:dyDescent="0.2"/>
  <cols>
    <col min="1" max="1" width="24.375" style="14" customWidth="1"/>
    <col min="2" max="2" width="12.375" style="14" customWidth="1"/>
    <col min="3" max="3" width="11.75" style="14" customWidth="1"/>
    <col min="4" max="4" width="12.25" style="14" customWidth="1"/>
    <col min="5" max="5" width="13" style="14" customWidth="1"/>
    <col min="6" max="6" width="14.875" style="14" customWidth="1"/>
    <col min="7" max="7" width="13.625" style="14" customWidth="1"/>
    <col min="8" max="8" width="10.75" style="14" customWidth="1"/>
    <col min="9" max="9" width="10.25" style="14" customWidth="1"/>
    <col min="10" max="10" width="10.875" style="14" customWidth="1"/>
    <col min="11" max="11" width="10.375" style="14" customWidth="1"/>
    <col min="12" max="16384" width="9" style="14"/>
  </cols>
  <sheetData>
    <row r="1" spans="1:10" x14ac:dyDescent="0.2">
      <c r="A1" s="17" t="s">
        <v>71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64" t="s">
        <v>70</v>
      </c>
      <c r="B3" s="55" t="s">
        <v>52</v>
      </c>
      <c r="C3" s="55"/>
      <c r="D3" s="55"/>
      <c r="E3" s="55"/>
      <c r="F3" s="55"/>
      <c r="G3" s="55"/>
      <c r="H3" s="55"/>
      <c r="I3" s="55"/>
      <c r="J3" s="55"/>
    </row>
    <row r="4" spans="1:10" s="18" customFormat="1" ht="26.6" customHeight="1" x14ac:dyDescent="0.2">
      <c r="A4" s="64"/>
      <c r="B4" s="54" t="s">
        <v>53</v>
      </c>
      <c r="C4" s="54"/>
      <c r="D4" s="54" t="s">
        <v>54</v>
      </c>
      <c r="E4" s="54"/>
      <c r="F4" s="54" t="s">
        <v>1</v>
      </c>
      <c r="G4" s="54"/>
      <c r="H4" s="54"/>
      <c r="I4" s="54"/>
      <c r="J4" s="54"/>
    </row>
    <row r="5" spans="1:10" s="18" customFormat="1" ht="27.25" customHeight="1" x14ac:dyDescent="0.2">
      <c r="A5" s="64"/>
      <c r="B5" s="28" t="s">
        <v>8</v>
      </c>
      <c r="C5" s="28" t="s">
        <v>9</v>
      </c>
      <c r="D5" s="28" t="s">
        <v>8</v>
      </c>
      <c r="E5" s="28" t="s">
        <v>9</v>
      </c>
      <c r="F5" s="28" t="s">
        <v>6</v>
      </c>
      <c r="G5" s="28" t="s">
        <v>7</v>
      </c>
      <c r="H5" s="28" t="s">
        <v>8</v>
      </c>
      <c r="I5" s="28" t="s">
        <v>9</v>
      </c>
      <c r="J5" s="28" t="s">
        <v>1</v>
      </c>
    </row>
    <row r="6" spans="1:10" s="18" customFormat="1" x14ac:dyDescent="0.2">
      <c r="A6" s="27" t="s">
        <v>22</v>
      </c>
      <c r="B6" s="31">
        <v>5</v>
      </c>
      <c r="C6" s="31">
        <v>3</v>
      </c>
      <c r="D6" s="31">
        <v>4</v>
      </c>
      <c r="E6" s="31"/>
      <c r="F6" s="31">
        <v>8</v>
      </c>
      <c r="G6" s="31">
        <v>4</v>
      </c>
      <c r="H6" s="31">
        <v>9</v>
      </c>
      <c r="I6" s="31">
        <v>3</v>
      </c>
      <c r="J6" s="31">
        <v>12</v>
      </c>
    </row>
    <row r="7" spans="1:10" s="18" customFormat="1" ht="23.35" x14ac:dyDescent="0.2">
      <c r="A7" s="27" t="s">
        <v>25</v>
      </c>
      <c r="B7" s="31">
        <v>26</v>
      </c>
      <c r="C7" s="31">
        <v>18</v>
      </c>
      <c r="D7" s="31">
        <v>4</v>
      </c>
      <c r="E7" s="31">
        <v>3</v>
      </c>
      <c r="F7" s="31">
        <v>44</v>
      </c>
      <c r="G7" s="31">
        <v>7</v>
      </c>
      <c r="H7" s="31">
        <v>30</v>
      </c>
      <c r="I7" s="31">
        <v>21</v>
      </c>
      <c r="J7" s="31">
        <v>51</v>
      </c>
    </row>
    <row r="8" spans="1:10" s="18" customFormat="1" x14ac:dyDescent="0.2">
      <c r="A8" s="27" t="s">
        <v>26</v>
      </c>
      <c r="B8" s="31">
        <v>3</v>
      </c>
      <c r="C8" s="31">
        <v>10</v>
      </c>
      <c r="D8" s="31"/>
      <c r="E8" s="31">
        <v>2</v>
      </c>
      <c r="F8" s="31">
        <v>13</v>
      </c>
      <c r="G8" s="31">
        <v>2</v>
      </c>
      <c r="H8" s="31">
        <v>3</v>
      </c>
      <c r="I8" s="31">
        <v>12</v>
      </c>
      <c r="J8" s="31">
        <v>15</v>
      </c>
    </row>
    <row r="9" spans="1:10" s="18" customFormat="1" x14ac:dyDescent="0.2">
      <c r="A9" s="27" t="s">
        <v>27</v>
      </c>
      <c r="B9" s="31">
        <v>1</v>
      </c>
      <c r="C9" s="31">
        <v>33</v>
      </c>
      <c r="D9" s="31">
        <v>2</v>
      </c>
      <c r="E9" s="31">
        <v>11</v>
      </c>
      <c r="F9" s="31">
        <v>34</v>
      </c>
      <c r="G9" s="31">
        <v>13</v>
      </c>
      <c r="H9" s="31">
        <v>3</v>
      </c>
      <c r="I9" s="31">
        <v>44</v>
      </c>
      <c r="J9" s="31">
        <v>47</v>
      </c>
    </row>
    <row r="10" spans="1:10" s="18" customFormat="1" x14ac:dyDescent="0.2">
      <c r="A10" s="27" t="s">
        <v>28</v>
      </c>
      <c r="B10" s="31">
        <v>8</v>
      </c>
      <c r="C10" s="31">
        <v>11</v>
      </c>
      <c r="D10" s="31">
        <v>13</v>
      </c>
      <c r="E10" s="31">
        <v>1</v>
      </c>
      <c r="F10" s="31">
        <v>19</v>
      </c>
      <c r="G10" s="31">
        <v>14</v>
      </c>
      <c r="H10" s="31">
        <v>21</v>
      </c>
      <c r="I10" s="31">
        <v>12</v>
      </c>
      <c r="J10" s="31">
        <v>33</v>
      </c>
    </row>
    <row r="11" spans="1:10" s="18" customFormat="1" x14ac:dyDescent="0.2">
      <c r="A11" s="27" t="s">
        <v>29</v>
      </c>
      <c r="B11" s="31">
        <v>1</v>
      </c>
      <c r="C11" s="31">
        <v>3</v>
      </c>
      <c r="D11" s="31">
        <v>1</v>
      </c>
      <c r="E11" s="31">
        <v>2</v>
      </c>
      <c r="F11" s="31">
        <v>4</v>
      </c>
      <c r="G11" s="31">
        <v>3</v>
      </c>
      <c r="H11" s="31">
        <v>2</v>
      </c>
      <c r="I11" s="31">
        <v>5</v>
      </c>
      <c r="J11" s="31">
        <v>7</v>
      </c>
    </row>
    <row r="12" spans="1:10" s="18" customFormat="1" ht="23.35" x14ac:dyDescent="0.2">
      <c r="A12" s="27" t="s">
        <v>58</v>
      </c>
      <c r="B12" s="31">
        <v>1</v>
      </c>
      <c r="C12" s="31">
        <v>1</v>
      </c>
      <c r="D12" s="31">
        <v>1</v>
      </c>
      <c r="E12" s="31">
        <v>2</v>
      </c>
      <c r="F12" s="31">
        <v>2</v>
      </c>
      <c r="G12" s="31">
        <v>3</v>
      </c>
      <c r="H12" s="31">
        <v>2</v>
      </c>
      <c r="I12" s="31">
        <v>3</v>
      </c>
      <c r="J12" s="31">
        <v>5</v>
      </c>
    </row>
    <row r="13" spans="1:10" s="18" customFormat="1" ht="31" customHeight="1" x14ac:dyDescent="0.2">
      <c r="A13" s="27" t="s">
        <v>30</v>
      </c>
      <c r="B13" s="31">
        <v>3</v>
      </c>
      <c r="C13" s="31">
        <v>12</v>
      </c>
      <c r="D13" s="31">
        <v>31</v>
      </c>
      <c r="E13" s="31">
        <v>22</v>
      </c>
      <c r="F13" s="31">
        <v>15</v>
      </c>
      <c r="G13" s="31">
        <v>53</v>
      </c>
      <c r="H13" s="31">
        <v>34</v>
      </c>
      <c r="I13" s="31">
        <v>34</v>
      </c>
      <c r="J13" s="31">
        <v>68</v>
      </c>
    </row>
    <row r="14" spans="1:10" s="18" customFormat="1" ht="23.35" x14ac:dyDescent="0.2">
      <c r="A14" s="27" t="s">
        <v>23</v>
      </c>
      <c r="B14" s="31">
        <v>12</v>
      </c>
      <c r="C14" s="31">
        <v>9</v>
      </c>
      <c r="D14" s="31">
        <v>4</v>
      </c>
      <c r="E14" s="31">
        <v>3</v>
      </c>
      <c r="F14" s="31">
        <v>21</v>
      </c>
      <c r="G14" s="31">
        <v>7</v>
      </c>
      <c r="H14" s="31">
        <v>16</v>
      </c>
      <c r="I14" s="31">
        <v>12</v>
      </c>
      <c r="J14" s="31">
        <v>28</v>
      </c>
    </row>
    <row r="15" spans="1:10" s="18" customFormat="1" ht="23.35" x14ac:dyDescent="0.2">
      <c r="A15" s="27" t="s">
        <v>59</v>
      </c>
      <c r="B15" s="31">
        <v>5</v>
      </c>
      <c r="C15" s="31">
        <v>22</v>
      </c>
      <c r="D15" s="31">
        <v>7</v>
      </c>
      <c r="E15" s="31">
        <v>37</v>
      </c>
      <c r="F15" s="31">
        <v>27</v>
      </c>
      <c r="G15" s="31">
        <v>44</v>
      </c>
      <c r="H15" s="31">
        <v>12</v>
      </c>
      <c r="I15" s="31">
        <v>59</v>
      </c>
      <c r="J15" s="31">
        <v>71</v>
      </c>
    </row>
    <row r="16" spans="1:10" s="18" customFormat="1" ht="23.35" x14ac:dyDescent="0.2">
      <c r="A16" s="27" t="s">
        <v>24</v>
      </c>
      <c r="B16" s="31">
        <v>7</v>
      </c>
      <c r="C16" s="31">
        <v>1</v>
      </c>
      <c r="D16" s="31">
        <v>12</v>
      </c>
      <c r="E16" s="31"/>
      <c r="F16" s="31">
        <v>8</v>
      </c>
      <c r="G16" s="31">
        <v>12</v>
      </c>
      <c r="H16" s="31">
        <v>19</v>
      </c>
      <c r="I16" s="31">
        <v>1</v>
      </c>
      <c r="J16" s="31">
        <v>20</v>
      </c>
    </row>
    <row r="17" spans="1:12" s="18" customFormat="1" x14ac:dyDescent="0.2">
      <c r="A17" s="27" t="s">
        <v>60</v>
      </c>
      <c r="B17" s="31">
        <v>5</v>
      </c>
      <c r="C17" s="31">
        <v>2</v>
      </c>
      <c r="D17" s="31">
        <v>6</v>
      </c>
      <c r="E17" s="31">
        <v>1</v>
      </c>
      <c r="F17" s="31">
        <v>7</v>
      </c>
      <c r="G17" s="31">
        <v>7</v>
      </c>
      <c r="H17" s="31">
        <v>11</v>
      </c>
      <c r="I17" s="31">
        <v>3</v>
      </c>
      <c r="J17" s="31">
        <v>14</v>
      </c>
    </row>
    <row r="18" spans="1:12" s="18" customFormat="1" x14ac:dyDescent="0.2">
      <c r="A18" s="27" t="s">
        <v>31</v>
      </c>
      <c r="B18" s="31">
        <v>4</v>
      </c>
      <c r="C18" s="31">
        <v>5</v>
      </c>
      <c r="D18" s="31">
        <v>7</v>
      </c>
      <c r="E18" s="31">
        <v>3</v>
      </c>
      <c r="F18" s="31">
        <v>9</v>
      </c>
      <c r="G18" s="31">
        <v>10</v>
      </c>
      <c r="H18" s="31">
        <v>11</v>
      </c>
      <c r="I18" s="31">
        <v>8</v>
      </c>
      <c r="J18" s="31">
        <v>19</v>
      </c>
    </row>
    <row r="19" spans="1:12" s="18" customFormat="1" x14ac:dyDescent="0.2">
      <c r="A19" s="49" t="s">
        <v>1</v>
      </c>
      <c r="B19" s="42">
        <v>81</v>
      </c>
      <c r="C19" s="42">
        <v>130</v>
      </c>
      <c r="D19" s="42">
        <v>92</v>
      </c>
      <c r="E19" s="42">
        <v>87</v>
      </c>
      <c r="F19" s="42">
        <v>211</v>
      </c>
      <c r="G19" s="42">
        <v>179</v>
      </c>
      <c r="H19" s="42">
        <v>173</v>
      </c>
      <c r="I19" s="42">
        <v>217</v>
      </c>
      <c r="J19" s="42">
        <v>390</v>
      </c>
    </row>
    <row r="20" spans="1:12" s="18" customFormat="1" x14ac:dyDescent="0.2"/>
    <row r="21" spans="1:12" s="18" customFormat="1" ht="11.7" customHeight="1" x14ac:dyDescent="0.2">
      <c r="A21" s="51" t="s">
        <v>77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2" s="18" customFormat="1" x14ac:dyDescent="0.2">
      <c r="G22" s="19"/>
    </row>
    <row r="23" spans="1:12" s="18" customFormat="1" x14ac:dyDescent="0.2">
      <c r="G23" s="19"/>
    </row>
    <row r="24" spans="1:12" s="18" customFormat="1" x14ac:dyDescent="0.2">
      <c r="C24" s="19"/>
      <c r="D24" s="19"/>
      <c r="E24" s="19"/>
      <c r="F24" s="19"/>
      <c r="G24" s="19"/>
    </row>
    <row r="25" spans="1:12" s="18" customFormat="1" x14ac:dyDescent="0.2">
      <c r="A25" s="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s="18" customFormat="1" x14ac:dyDescent="0.2">
      <c r="A26" s="1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s="18" customFormat="1" x14ac:dyDescent="0.2">
      <c r="A27" s="1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18" customFormat="1" ht="16.55" customHeight="1" x14ac:dyDescent="0.2">
      <c r="A28" s="1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8" customFormat="1" ht="14.3" customHeight="1" x14ac:dyDescent="0.2">
      <c r="A29" s="1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18" customFormat="1" x14ac:dyDescent="0.2">
      <c r="A30" s="15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18" customFormat="1" x14ac:dyDescent="0.2">
      <c r="A31" s="1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18" customFormat="1" x14ac:dyDescent="0.2">
      <c r="A32" s="1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s="18" customFormat="1" ht="16.55" customHeight="1" x14ac:dyDescent="0.2">
      <c r="A33" s="1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s="18" customFormat="1" ht="13" customHeight="1" x14ac:dyDescent="0.2">
      <c r="A34" s="1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18" customFormat="1" x14ac:dyDescent="0.2"/>
    <row r="36" spans="1:12" s="18" customFormat="1" x14ac:dyDescent="0.2"/>
    <row r="37" spans="1:12" s="18" customFormat="1" ht="12" customHeight="1" x14ac:dyDescent="0.2"/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6">
    <mergeCell ref="A3:A5"/>
    <mergeCell ref="B3:J3"/>
    <mergeCell ref="B4:C4"/>
    <mergeCell ref="F4:J4"/>
    <mergeCell ref="D4:E4"/>
    <mergeCell ref="A21:J21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J1"/>
    </sheetView>
  </sheetViews>
  <sheetFormatPr defaultRowHeight="11.7" x14ac:dyDescent="0.2"/>
  <cols>
    <col min="1" max="1" width="25.375" style="14" customWidth="1"/>
    <col min="2" max="2" width="14.125" style="14" customWidth="1"/>
    <col min="3" max="3" width="15.25" style="14" customWidth="1"/>
    <col min="4" max="4" width="12.25" style="14" customWidth="1"/>
    <col min="5" max="5" width="14.875" style="14" customWidth="1"/>
    <col min="6" max="6" width="12.75" style="14" customWidth="1"/>
    <col min="7" max="7" width="14.125" style="14" customWidth="1"/>
    <col min="8" max="9" width="13.75" style="14" customWidth="1"/>
    <col min="10" max="10" width="10.625" style="14" customWidth="1"/>
    <col min="11" max="16384" width="9" style="14"/>
  </cols>
  <sheetData>
    <row r="1" spans="1:10" ht="29.2" customHeight="1" x14ac:dyDescent="0.2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3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3" customHeight="1" x14ac:dyDescent="0.2">
      <c r="A3" s="64" t="s">
        <v>70</v>
      </c>
      <c r="B3" s="55" t="s">
        <v>73</v>
      </c>
      <c r="C3" s="55"/>
      <c r="D3" s="55"/>
      <c r="E3" s="55"/>
      <c r="F3" s="55"/>
      <c r="G3" s="55"/>
      <c r="H3" s="55"/>
      <c r="I3" s="55"/>
      <c r="J3" s="55"/>
    </row>
    <row r="4" spans="1:10" ht="17.2" customHeight="1" x14ac:dyDescent="0.2">
      <c r="A4" s="64"/>
      <c r="B4" s="54" t="s">
        <v>2</v>
      </c>
      <c r="C4" s="54"/>
      <c r="D4" s="54" t="s">
        <v>3</v>
      </c>
      <c r="E4" s="54"/>
      <c r="F4" s="54" t="s">
        <v>4</v>
      </c>
      <c r="G4" s="54"/>
      <c r="H4" s="54" t="s">
        <v>5</v>
      </c>
      <c r="I4" s="54"/>
      <c r="J4" s="54" t="s">
        <v>1</v>
      </c>
    </row>
    <row r="5" spans="1:10" ht="33.75" customHeight="1" x14ac:dyDescent="0.2">
      <c r="A5" s="6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54"/>
    </row>
    <row r="6" spans="1:10" ht="18" customHeight="1" x14ac:dyDescent="0.2">
      <c r="A6" s="27" t="s">
        <v>34</v>
      </c>
      <c r="B6" s="31">
        <v>4</v>
      </c>
      <c r="C6" s="31"/>
      <c r="D6" s="31">
        <v>2</v>
      </c>
      <c r="E6" s="31"/>
      <c r="F6" s="31"/>
      <c r="G6" s="31">
        <v>3</v>
      </c>
      <c r="H6" s="31">
        <v>2</v>
      </c>
      <c r="I6" s="31">
        <v>1</v>
      </c>
      <c r="J6" s="31">
        <v>12</v>
      </c>
    </row>
    <row r="7" spans="1:10" ht="23.35" x14ac:dyDescent="0.2">
      <c r="A7" s="27" t="s">
        <v>25</v>
      </c>
      <c r="B7" s="31">
        <v>16</v>
      </c>
      <c r="C7" s="31">
        <v>1</v>
      </c>
      <c r="D7" s="31">
        <v>17</v>
      </c>
      <c r="E7" s="31">
        <v>1</v>
      </c>
      <c r="F7" s="31">
        <v>9</v>
      </c>
      <c r="G7" s="31">
        <v>1</v>
      </c>
      <c r="H7" s="31">
        <v>2</v>
      </c>
      <c r="I7" s="31">
        <v>4</v>
      </c>
      <c r="J7" s="31">
        <v>51</v>
      </c>
    </row>
    <row r="8" spans="1:10" ht="15.25" customHeight="1" x14ac:dyDescent="0.2">
      <c r="A8" s="27" t="s">
        <v>26</v>
      </c>
      <c r="B8" s="31">
        <v>6</v>
      </c>
      <c r="C8" s="31"/>
      <c r="D8" s="31">
        <v>7</v>
      </c>
      <c r="E8" s="31"/>
      <c r="F8" s="31"/>
      <c r="G8" s="31">
        <v>1</v>
      </c>
      <c r="H8" s="31"/>
      <c r="I8" s="31">
        <v>1</v>
      </c>
      <c r="J8" s="31">
        <v>15</v>
      </c>
    </row>
    <row r="9" spans="1:10" ht="19" customHeight="1" x14ac:dyDescent="0.2">
      <c r="A9" s="27" t="s">
        <v>27</v>
      </c>
      <c r="B9" s="31">
        <v>20</v>
      </c>
      <c r="C9" s="31">
        <v>6</v>
      </c>
      <c r="D9" s="31">
        <v>12</v>
      </c>
      <c r="E9" s="31">
        <v>3</v>
      </c>
      <c r="F9" s="31">
        <v>2</v>
      </c>
      <c r="G9" s="31">
        <v>3</v>
      </c>
      <c r="H9" s="31"/>
      <c r="I9" s="31">
        <v>1</v>
      </c>
      <c r="J9" s="31">
        <v>47</v>
      </c>
    </row>
    <row r="10" spans="1:10" ht="19.5" customHeight="1" x14ac:dyDescent="0.2">
      <c r="A10" s="27" t="s">
        <v>28</v>
      </c>
      <c r="B10" s="31">
        <v>4</v>
      </c>
      <c r="C10" s="31"/>
      <c r="D10" s="31">
        <v>8</v>
      </c>
      <c r="E10" s="31">
        <v>3</v>
      </c>
      <c r="F10" s="31">
        <v>7</v>
      </c>
      <c r="G10" s="31">
        <v>4</v>
      </c>
      <c r="H10" s="31"/>
      <c r="I10" s="31">
        <v>7</v>
      </c>
      <c r="J10" s="31">
        <v>33</v>
      </c>
    </row>
    <row r="11" spans="1:10" x14ac:dyDescent="0.2">
      <c r="A11" s="27" t="s">
        <v>29</v>
      </c>
      <c r="B11" s="31">
        <v>3</v>
      </c>
      <c r="C11" s="31">
        <v>1</v>
      </c>
      <c r="D11" s="31">
        <v>1</v>
      </c>
      <c r="E11" s="31"/>
      <c r="F11" s="31"/>
      <c r="G11" s="31">
        <v>1</v>
      </c>
      <c r="H11" s="31"/>
      <c r="I11" s="31">
        <v>1</v>
      </c>
      <c r="J11" s="31">
        <v>7</v>
      </c>
    </row>
    <row r="12" spans="1:10" ht="23.35" x14ac:dyDescent="0.2">
      <c r="A12" s="27" t="s">
        <v>58</v>
      </c>
      <c r="B12" s="31">
        <v>2</v>
      </c>
      <c r="C12" s="31">
        <v>1</v>
      </c>
      <c r="D12" s="31"/>
      <c r="E12" s="31">
        <v>1</v>
      </c>
      <c r="F12" s="31"/>
      <c r="G12" s="31"/>
      <c r="H12" s="31"/>
      <c r="I12" s="31">
        <v>1</v>
      </c>
      <c r="J12" s="31">
        <v>5</v>
      </c>
    </row>
    <row r="13" spans="1:10" ht="23.35" x14ac:dyDescent="0.2">
      <c r="A13" s="27" t="s">
        <v>30</v>
      </c>
      <c r="B13" s="31">
        <v>8</v>
      </c>
      <c r="C13" s="31">
        <v>8</v>
      </c>
      <c r="D13" s="31">
        <v>7</v>
      </c>
      <c r="E13" s="31">
        <v>18</v>
      </c>
      <c r="F13" s="31"/>
      <c r="G13" s="31">
        <v>8</v>
      </c>
      <c r="H13" s="31"/>
      <c r="I13" s="31">
        <v>19</v>
      </c>
      <c r="J13" s="31">
        <v>68</v>
      </c>
    </row>
    <row r="14" spans="1:10" ht="23.35" x14ac:dyDescent="0.2">
      <c r="A14" s="27" t="s">
        <v>23</v>
      </c>
      <c r="B14" s="31">
        <v>10</v>
      </c>
      <c r="C14" s="31"/>
      <c r="D14" s="31">
        <v>7</v>
      </c>
      <c r="E14" s="31">
        <v>2</v>
      </c>
      <c r="F14" s="31">
        <v>4</v>
      </c>
      <c r="G14" s="31">
        <v>1</v>
      </c>
      <c r="H14" s="31"/>
      <c r="I14" s="31">
        <v>4</v>
      </c>
      <c r="J14" s="31">
        <v>28</v>
      </c>
    </row>
    <row r="15" spans="1:10" ht="23.35" x14ac:dyDescent="0.2">
      <c r="A15" s="27" t="s">
        <v>59</v>
      </c>
      <c r="B15" s="31">
        <v>12</v>
      </c>
      <c r="C15" s="31">
        <v>12</v>
      </c>
      <c r="D15" s="31">
        <v>13</v>
      </c>
      <c r="E15" s="31">
        <v>9</v>
      </c>
      <c r="F15" s="31"/>
      <c r="G15" s="31">
        <v>10</v>
      </c>
      <c r="H15" s="31">
        <v>2</v>
      </c>
      <c r="I15" s="31">
        <v>13</v>
      </c>
      <c r="J15" s="31">
        <v>71</v>
      </c>
    </row>
    <row r="16" spans="1:10" ht="23.35" x14ac:dyDescent="0.2">
      <c r="A16" s="27" t="s">
        <v>24</v>
      </c>
      <c r="B16" s="31">
        <v>1</v>
      </c>
      <c r="C16" s="31">
        <v>10</v>
      </c>
      <c r="D16" s="31">
        <v>7</v>
      </c>
      <c r="E16" s="31">
        <v>2</v>
      </c>
      <c r="F16" s="31"/>
      <c r="G16" s="31"/>
      <c r="H16" s="31"/>
      <c r="I16" s="31"/>
      <c r="J16" s="31">
        <v>20</v>
      </c>
    </row>
    <row r="17" spans="1:10" x14ac:dyDescent="0.2">
      <c r="A17" s="27" t="s">
        <v>60</v>
      </c>
      <c r="B17" s="31">
        <v>1</v>
      </c>
      <c r="C17" s="31">
        <v>3</v>
      </c>
      <c r="D17" s="31">
        <v>3</v>
      </c>
      <c r="E17" s="31"/>
      <c r="F17" s="31"/>
      <c r="G17" s="31"/>
      <c r="H17" s="31">
        <v>3</v>
      </c>
      <c r="I17" s="31">
        <v>4</v>
      </c>
      <c r="J17" s="31">
        <v>14</v>
      </c>
    </row>
    <row r="18" spans="1:10" x14ac:dyDescent="0.2">
      <c r="A18" s="27" t="s">
        <v>31</v>
      </c>
      <c r="B18" s="31">
        <v>3</v>
      </c>
      <c r="C18" s="31">
        <v>3</v>
      </c>
      <c r="D18" s="31">
        <v>4</v>
      </c>
      <c r="E18" s="31">
        <v>1</v>
      </c>
      <c r="F18" s="31">
        <v>1</v>
      </c>
      <c r="G18" s="31"/>
      <c r="H18" s="31">
        <v>1</v>
      </c>
      <c r="I18" s="31">
        <v>6</v>
      </c>
      <c r="J18" s="31">
        <v>19</v>
      </c>
    </row>
    <row r="19" spans="1:10" x14ac:dyDescent="0.2">
      <c r="A19" s="29" t="s">
        <v>1</v>
      </c>
      <c r="B19" s="42">
        <v>90</v>
      </c>
      <c r="C19" s="42">
        <v>45</v>
      </c>
      <c r="D19" s="42">
        <v>88</v>
      </c>
      <c r="E19" s="42">
        <v>40</v>
      </c>
      <c r="F19" s="42">
        <v>23</v>
      </c>
      <c r="G19" s="42">
        <v>32</v>
      </c>
      <c r="H19" s="42">
        <v>10</v>
      </c>
      <c r="I19" s="42">
        <v>62</v>
      </c>
      <c r="J19" s="42">
        <v>390</v>
      </c>
    </row>
    <row r="20" spans="1:10" ht="12.35" customHeight="1" x14ac:dyDescent="0.2"/>
    <row r="21" spans="1:10" x14ac:dyDescent="0.2">
      <c r="A21" s="51" t="s">
        <v>77</v>
      </c>
      <c r="B21" s="51"/>
      <c r="C21" s="51"/>
      <c r="D21" s="51"/>
      <c r="E21" s="51"/>
      <c r="F21" s="51"/>
      <c r="G21" s="51"/>
      <c r="H21" s="51"/>
      <c r="I21" s="51"/>
      <c r="J21" s="51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9">
    <mergeCell ref="A21:J21"/>
    <mergeCell ref="A1:J1"/>
    <mergeCell ref="J4:J5"/>
    <mergeCell ref="B4:C4"/>
    <mergeCell ref="H4:I4"/>
    <mergeCell ref="F4:G4"/>
    <mergeCell ref="D4:E4"/>
    <mergeCell ref="B3:J3"/>
    <mergeCell ref="A3:A5"/>
  </mergeCells>
  <phoneticPr fontId="2" type="noConversion"/>
  <pageMargins left="0.35433070866141736" right="0.35433070866141736" top="0.47244094488188981" bottom="0.47244094488188981" header="0.19685039370078741" footer="0.19685039370078741"/>
  <pageSetup paperSize="9" scale="96" orientation="landscape" r:id="rId2"/>
  <headerFooter alignWithMargins="0">
    <oddHeader>&amp;C&amp;8Seconda indagine sugli esiti dei percorsi di IeFP (2013)</oddHeader>
    <oddFooter>&amp;L&amp;8&amp;A&amp;R&amp;8pag. &amp;P di &amp;N</oddFoot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7" x14ac:dyDescent="0.2"/>
  <cols>
    <col min="1" max="1" width="35.375" style="14" customWidth="1"/>
    <col min="2" max="2" width="18.125" style="14" customWidth="1"/>
    <col min="3" max="3" width="17.875" style="14" customWidth="1"/>
    <col min="4" max="4" width="17.25" style="14" customWidth="1"/>
    <col min="5" max="5" width="9" style="14"/>
    <col min="6" max="6" width="10.25" style="14" customWidth="1"/>
    <col min="7" max="7" width="10.625" style="14" customWidth="1"/>
    <col min="8" max="16384" width="9" style="14"/>
  </cols>
  <sheetData>
    <row r="1" spans="1:10" x14ac:dyDescent="0.2">
      <c r="A1" s="25" t="s">
        <v>74</v>
      </c>
      <c r="B1" s="18"/>
      <c r="C1" s="18"/>
      <c r="D1" s="18"/>
      <c r="E1" s="18"/>
      <c r="F1" s="18"/>
      <c r="G1" s="18"/>
    </row>
    <row r="2" spans="1:10" ht="18.2" customHeight="1" x14ac:dyDescent="0.2">
      <c r="A2" s="18"/>
      <c r="B2" s="25"/>
      <c r="C2" s="25"/>
      <c r="D2" s="25"/>
      <c r="E2" s="25"/>
      <c r="F2" s="25"/>
      <c r="G2" s="25"/>
    </row>
    <row r="3" spans="1:10" ht="19.5" customHeight="1" x14ac:dyDescent="0.2">
      <c r="A3" s="64" t="s">
        <v>55</v>
      </c>
      <c r="B3" s="54" t="s">
        <v>62</v>
      </c>
      <c r="C3" s="54"/>
      <c r="D3" s="54"/>
      <c r="E3" s="54"/>
      <c r="F3" s="54"/>
      <c r="G3" s="54" t="s">
        <v>1</v>
      </c>
    </row>
    <row r="4" spans="1:10" ht="48.65" customHeight="1" x14ac:dyDescent="0.2">
      <c r="A4" s="64"/>
      <c r="B4" s="28" t="s">
        <v>17</v>
      </c>
      <c r="C4" s="28" t="s">
        <v>57</v>
      </c>
      <c r="D4" s="28" t="s">
        <v>75</v>
      </c>
      <c r="E4" s="28" t="s">
        <v>15</v>
      </c>
      <c r="F4" s="28" t="s">
        <v>14</v>
      </c>
      <c r="G4" s="54"/>
    </row>
    <row r="5" spans="1:10" x14ac:dyDescent="0.2">
      <c r="A5" s="27" t="s">
        <v>43</v>
      </c>
      <c r="B5" s="31">
        <v>231</v>
      </c>
      <c r="C5" s="31">
        <v>49</v>
      </c>
      <c r="D5" s="31">
        <v>139</v>
      </c>
      <c r="E5" s="31">
        <v>6</v>
      </c>
      <c r="F5" s="31">
        <v>26</v>
      </c>
      <c r="G5" s="31">
        <v>451</v>
      </c>
    </row>
    <row r="6" spans="1:10" ht="25.3" customHeight="1" x14ac:dyDescent="0.2">
      <c r="A6" s="27" t="s">
        <v>61</v>
      </c>
      <c r="B6" s="31">
        <v>316</v>
      </c>
      <c r="C6" s="31">
        <v>77</v>
      </c>
      <c r="D6" s="31">
        <v>94</v>
      </c>
      <c r="E6" s="31">
        <v>1</v>
      </c>
      <c r="F6" s="31">
        <v>16</v>
      </c>
      <c r="G6" s="31">
        <v>504</v>
      </c>
    </row>
    <row r="7" spans="1:10" x14ac:dyDescent="0.2">
      <c r="A7" s="27" t="s">
        <v>44</v>
      </c>
      <c r="B7" s="31">
        <v>17</v>
      </c>
      <c r="C7" s="31">
        <v>2</v>
      </c>
      <c r="D7" s="31">
        <v>1</v>
      </c>
      <c r="E7" s="31"/>
      <c r="F7" s="31"/>
      <c r="G7" s="31">
        <v>20</v>
      </c>
    </row>
    <row r="8" spans="1:10" x14ac:dyDescent="0.2">
      <c r="A8" s="27" t="s">
        <v>45</v>
      </c>
      <c r="B8" s="31">
        <v>6</v>
      </c>
      <c r="C8" s="31"/>
      <c r="D8" s="31">
        <v>2</v>
      </c>
      <c r="E8" s="31"/>
      <c r="F8" s="31">
        <v>2</v>
      </c>
      <c r="G8" s="31">
        <v>10</v>
      </c>
    </row>
    <row r="9" spans="1:10" x14ac:dyDescent="0.2">
      <c r="A9" s="27" t="s">
        <v>46</v>
      </c>
      <c r="B9" s="31">
        <v>4</v>
      </c>
      <c r="C9" s="31">
        <v>1</v>
      </c>
      <c r="D9" s="31"/>
      <c r="E9" s="31"/>
      <c r="F9" s="31">
        <v>1</v>
      </c>
      <c r="G9" s="31">
        <v>6</v>
      </c>
    </row>
    <row r="10" spans="1:10" ht="23.35" x14ac:dyDescent="0.2">
      <c r="A10" s="27" t="s">
        <v>47</v>
      </c>
      <c r="B10" s="31">
        <v>68</v>
      </c>
      <c r="C10" s="31">
        <v>20</v>
      </c>
      <c r="D10" s="31">
        <v>35</v>
      </c>
      <c r="E10" s="31"/>
      <c r="F10" s="31">
        <v>8</v>
      </c>
      <c r="G10" s="31">
        <v>131</v>
      </c>
    </row>
    <row r="11" spans="1:10" ht="23.35" x14ac:dyDescent="0.2">
      <c r="A11" s="27" t="s">
        <v>48</v>
      </c>
      <c r="B11" s="31">
        <v>48</v>
      </c>
      <c r="C11" s="31">
        <v>11</v>
      </c>
      <c r="D11" s="31">
        <v>21</v>
      </c>
      <c r="E11" s="31">
        <v>1</v>
      </c>
      <c r="F11" s="31">
        <v>5</v>
      </c>
      <c r="G11" s="31">
        <v>86</v>
      </c>
    </row>
    <row r="12" spans="1:10" x14ac:dyDescent="0.2">
      <c r="A12" s="27" t="s">
        <v>49</v>
      </c>
      <c r="B12" s="31">
        <v>113</v>
      </c>
      <c r="C12" s="31">
        <v>25</v>
      </c>
      <c r="D12" s="31">
        <v>55</v>
      </c>
      <c r="E12" s="31">
        <v>1</v>
      </c>
      <c r="F12" s="31">
        <v>9</v>
      </c>
      <c r="G12" s="31">
        <v>203</v>
      </c>
    </row>
    <row r="13" spans="1:10" ht="23.35" x14ac:dyDescent="0.2">
      <c r="A13" s="27" t="s">
        <v>50</v>
      </c>
      <c r="B13" s="31">
        <v>103</v>
      </c>
      <c r="C13" s="31">
        <v>11</v>
      </c>
      <c r="D13" s="31">
        <v>43</v>
      </c>
      <c r="E13" s="31"/>
      <c r="F13" s="31">
        <v>14</v>
      </c>
      <c r="G13" s="31">
        <v>171</v>
      </c>
    </row>
    <row r="14" spans="1:10" x14ac:dyDescent="0.2">
      <c r="A14" s="49" t="s">
        <v>1</v>
      </c>
      <c r="B14" s="42">
        <v>906</v>
      </c>
      <c r="C14" s="42">
        <v>196</v>
      </c>
      <c r="D14" s="42">
        <v>390</v>
      </c>
      <c r="E14" s="42">
        <v>9</v>
      </c>
      <c r="F14" s="42">
        <v>81</v>
      </c>
      <c r="G14" s="42">
        <v>1582</v>
      </c>
    </row>
    <row r="15" spans="1:10" ht="12.35" customHeight="1" x14ac:dyDescent="0.2"/>
    <row r="16" spans="1:10" ht="11.7" customHeight="1" x14ac:dyDescent="0.2">
      <c r="A16" s="51" t="s">
        <v>77</v>
      </c>
      <c r="B16" s="51"/>
      <c r="C16" s="51"/>
      <c r="D16" s="51"/>
      <c r="E16" s="51"/>
      <c r="F16" s="51"/>
      <c r="G16" s="51"/>
      <c r="H16" s="66"/>
      <c r="I16" s="66"/>
      <c r="J16" s="66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4">
    <mergeCell ref="A3:A4"/>
    <mergeCell ref="B3:F3"/>
    <mergeCell ref="G3:G4"/>
    <mergeCell ref="A16:G16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5</vt:i4>
      </vt:variant>
    </vt:vector>
  </HeadingPairs>
  <TitlesOfParts>
    <vt:vector size="13" baseType="lpstr">
      <vt:lpstr>Indice generale</vt:lpstr>
      <vt:lpstr>Tabella 3</vt:lpstr>
      <vt:lpstr>Tabella 4</vt:lpstr>
      <vt:lpstr>Tabella 5</vt:lpstr>
      <vt:lpstr>Tabella 6</vt:lpstr>
      <vt:lpstr>Tabella 7</vt:lpstr>
      <vt:lpstr>Tabella 8</vt:lpstr>
      <vt:lpstr>Foglio1</vt:lpstr>
      <vt:lpstr>'Tabella 5'!_Toc391969747</vt:lpstr>
      <vt:lpstr>'Indice generale'!Area_stampa</vt:lpstr>
      <vt:lpstr>'Tabella 3'!Area_stampa</vt:lpstr>
      <vt:lpstr>'Tabella 7'!Area_stampa</vt:lpstr>
      <vt:lpstr>'Tabella 8'!Area_stampa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Bassani</dc:creator>
  <cp:lastModifiedBy>Bassani Roberta</cp:lastModifiedBy>
  <cp:lastPrinted>2014-06-23T13:13:58Z</cp:lastPrinted>
  <dcterms:created xsi:type="dcterms:W3CDTF">1996-11-05T10:16:36Z</dcterms:created>
  <dcterms:modified xsi:type="dcterms:W3CDTF">2014-10-07T10:22:13Z</dcterms:modified>
</cp:coreProperties>
</file>