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9320" windowHeight="11760" tabRatio="658" activeTab="0"/>
  </bookViews>
  <sheets>
    <sheet name="Indice" sheetId="1" r:id="rId1"/>
    <sheet name="Tabella 52" sheetId="2" r:id="rId2"/>
    <sheet name="Tabella 53" sheetId="3" r:id="rId3"/>
    <sheet name="Tabella 54" sheetId="4" r:id="rId4"/>
    <sheet name="Tabella 55" sheetId="5" r:id="rId5"/>
    <sheet name="Tabella 56" sheetId="6" r:id="rId6"/>
    <sheet name="Tabella 57" sheetId="7" r:id="rId7"/>
    <sheet name="Tabella 58" sheetId="8" r:id="rId8"/>
    <sheet name="Tabella 59" sheetId="9" r:id="rId9"/>
    <sheet name="Tabella 60" sheetId="10" r:id="rId10"/>
    <sheet name="Tabella 61" sheetId="11" r:id="rId11"/>
    <sheet name="Tabella 62" sheetId="12" r:id="rId12"/>
    <sheet name="Tabella 63" sheetId="13" r:id="rId13"/>
    <sheet name="Tabella 64" sheetId="14" r:id="rId14"/>
    <sheet name="Tabella 65" sheetId="15" r:id="rId15"/>
    <sheet name="Foglio2" sheetId="16" r:id="rId16"/>
  </sheets>
  <definedNames>
    <definedName name="Accessd2013_regionale_def">#REF!</definedName>
    <definedName name="_xlnm.Print_Area" localSheetId="1">'Tabella 52'!$A$1:$E$35</definedName>
    <definedName name="_xlnm.Print_Area" localSheetId="3">'Tabella 54'!$A$1:$J$34</definedName>
    <definedName name="_xlnm.Print_Area" localSheetId="4">'Tabella 55'!$A$1:$G$42</definedName>
    <definedName name="_xlnm.Print_Area" localSheetId="5">'Tabella 56'!$A$1:$G$42</definedName>
    <definedName name="ccc">#REF!</definedName>
    <definedName name="DatiDom1_Unificato10_11_Qualificati">#REF!</definedName>
    <definedName name="ddddddd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<sst xmlns="http://schemas.openxmlformats.org/spreadsheetml/2006/main" count="412" uniqueCount="93">
  <si>
    <t>Regioni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</si>
  <si>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</si>
  <si>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</si>
  <si>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</si>
  <si>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</si>
  <si>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</si>
  <si>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</si>
  <si>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</si>
  <si>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</si>
  <si>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</si>
  <si>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</si>
  <si>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</si>
  <si>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</si>
  <si>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</si>
  <si>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</si>
  <si>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</si>
  <si>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</si>
  <si>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</si>
  <si>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</si>
  <si>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</si>
  <si>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</si>
  <si>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</si>
  <si>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</si>
  <si>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Nord-Ovest</t>
  </si>
  <si>
    <t>Nord-Est</t>
  </si>
  <si>
    <t>Centro</t>
  </si>
  <si>
    <t>Sud</t>
  </si>
  <si>
    <t>Isole</t>
  </si>
  <si>
    <t>Fonte: Isfol su dati regionali e provinciali</t>
  </si>
  <si>
    <t>Risorse Impegnate</t>
  </si>
  <si>
    <t>Risorse Erogate</t>
  </si>
  <si>
    <t>Variazione % tra 2012 e 2011</t>
  </si>
  <si>
    <t>n.d</t>
  </si>
  <si>
    <t>n.d.</t>
  </si>
  <si>
    <t>IMPEGNATO</t>
  </si>
  <si>
    <t>EROGATO</t>
  </si>
  <si>
    <t>Direttamente dalla Regione 
(v.a.)</t>
  </si>
  <si>
    <t>Dalle Province 
(v.a.)</t>
  </si>
  <si>
    <t>Direttamente dalla Regione 
(% di colonna)</t>
  </si>
  <si>
    <t>Dalle Province
(% di colonna)</t>
  </si>
  <si>
    <t>Direttamente dalla Regione 
(% di riga)</t>
  </si>
  <si>
    <t>Dalle Province
(% di riga)</t>
  </si>
  <si>
    <t>Area</t>
  </si>
  <si>
    <t>Impegnato</t>
  </si>
  <si>
    <t>Erogato</t>
  </si>
  <si>
    <t>Impegnato per le Province 
(v.a.)</t>
  </si>
  <si>
    <t>Trasferito alle Province 
(v.a.)</t>
  </si>
  <si>
    <t>Trasferito/ Impegnato per le Province 
(%)</t>
  </si>
  <si>
    <t>Differenza tra 2012 e 2011</t>
  </si>
  <si>
    <t>Circoscrizione territoriale</t>
  </si>
  <si>
    <t>Risorse Regionali/ Provinciali</t>
  </si>
  <si>
    <t>Risorse nazionali MLPS</t>
  </si>
  <si>
    <t>Risorse nazionali MIUR</t>
  </si>
  <si>
    <t>Risorse comunitarie</t>
  </si>
  <si>
    <t>Totale risorse impegnate</t>
  </si>
  <si>
    <t>Totale 2012</t>
  </si>
  <si>
    <t>Totale 2011</t>
  </si>
  <si>
    <t>per le attività formative riguardanti gli iscritti a scuola</t>
  </si>
  <si>
    <t>per le attività formative riguardanti gli iscritti ai CFP</t>
  </si>
  <si>
    <t>Per apprendistato per il diritto-dovere</t>
  </si>
  <si>
    <t>Per le attività dei servizi per l'impiego</t>
  </si>
  <si>
    <t>Per altre attività di supporto (orientamento, anagrafi, ecc.)</t>
  </si>
  <si>
    <t>Totale 
(%)</t>
  </si>
  <si>
    <t>Nota: il confronto regionale è realizzato tenendo in considerazione solamente le regioni rispondenti per l'anno 2011</t>
  </si>
  <si>
    <t>Tabella 52  - Distribuzione per regione e per circoscrizione territoriale delle risorse impegnate ed erogate per il diritto – dovere – anno 2012</t>
  </si>
  <si>
    <t>Tabella 53 - Delega alle Province: impegnato ed erogato direttamente dalla Regione e dalle Province  - anno 2012</t>
  </si>
  <si>
    <t>Tabella 54 - Delega alle Province: impegnato ed erogato direttamente dalla Regione e dalle Province - anno 2012</t>
  </si>
  <si>
    <t>Tabella 55  - Distribuzione della gestione centralizzata e delegata delle risorse per il diritto-dovere, per circoscrizione territoriale – anno 2012</t>
  </si>
  <si>
    <t>Tabella 56  - Distribuzione della gestione centralizzata e delegata delle risorse per il diritto-dovere, per circoscrizione territoriale – anno 2012</t>
  </si>
  <si>
    <t>Tabella 57 - Risorse impegnate per le Province e trasferite dalla Regione alle Province per regione e per circoscrizione territoriale – anno 2012</t>
  </si>
  <si>
    <t xml:space="preserve">Elenco tabelle </t>
  </si>
  <si>
    <t>Tabella 58 - Provenienza delle risorse impegnate da Regione e P.A. - annualità 2012 (v.a.)</t>
  </si>
  <si>
    <t>Tabella 59 - Provenienza delle risorse impegnate da Regione e P.A. - annualità 2012 (%)</t>
  </si>
  <si>
    <t>Tabella 60 - Provenienza delle risorse erogate da Regione e P.A. - annualità 2012 (v.a.)</t>
  </si>
  <si>
    <t>Tabella 61 - Provenienza delle risorse erogate da Regione e P.A. - annualità 2012 (%)</t>
  </si>
  <si>
    <t>Tabella 62 - Utilizzo delle risorse impegnate da Regioni e P.A. – anno 2012 (v.a.)</t>
  </si>
  <si>
    <t>Tabella 63 - Utilizzo delle risorse impegnate da Regioni e P.A. – anno 2012 (%)</t>
  </si>
  <si>
    <t>Tabella 64 - Utilizzo delle risorse erogate da Regioni e P.A. – anno 2012 (v.a.)</t>
  </si>
  <si>
    <t>Tabella 65 - Utilizzo delle risorse erogate da Regioni e P.A. – anno 2012</t>
  </si>
  <si>
    <r>
      <t xml:space="preserve">Tabella 64 - Utilizzo delle risorse </t>
    </r>
    <r>
      <rPr>
        <b/>
        <u val="single"/>
        <sz val="10"/>
        <rFont val="Tahoma"/>
        <family val="2"/>
      </rPr>
      <t>erogate</t>
    </r>
    <r>
      <rPr>
        <sz val="10"/>
        <rFont val="Tahoma"/>
        <family val="2"/>
      </rPr>
      <t xml:space="preserve"> da Regioni e P.A. – anno 2012 (v.a.)</t>
    </r>
  </si>
  <si>
    <r>
      <t xml:space="preserve">Tabella 63 - Utilizzo delle risorse </t>
    </r>
    <r>
      <rPr>
        <b/>
        <u val="single"/>
        <sz val="10"/>
        <rFont val="Tahoma"/>
        <family val="2"/>
      </rPr>
      <t>impegnate</t>
    </r>
    <r>
      <rPr>
        <sz val="10"/>
        <rFont val="Tahoma"/>
        <family val="2"/>
      </rPr>
      <t xml:space="preserve"> da Regioni e P.A. – anno 2012 (%)</t>
    </r>
  </si>
  <si>
    <r>
      <t>Per altre attività di supporto</t>
    </r>
    <r>
      <rPr>
        <sz val="10"/>
        <rFont val="Tahoma"/>
        <family val="2"/>
      </rPr>
      <t xml:space="preserve"> (orientamento, anagrafi, ecc.)</t>
    </r>
  </si>
  <si>
    <r>
      <t xml:space="preserve">Tabella 60 - Provenienza delle risorse </t>
    </r>
    <r>
      <rPr>
        <b/>
        <u val="single"/>
        <sz val="10"/>
        <rFont val="Tahoma"/>
        <family val="2"/>
      </rPr>
      <t>erogate</t>
    </r>
    <r>
      <rPr>
        <u val="single"/>
        <sz val="10"/>
        <rFont val="Tahoma"/>
        <family val="2"/>
      </rPr>
      <t xml:space="preserve"> </t>
    </r>
    <r>
      <rPr>
        <sz val="10"/>
        <rFont val="Tahoma"/>
        <family val="2"/>
      </rPr>
      <t>da Regione e P.A. - annualità 2012 (v.a.)</t>
    </r>
  </si>
  <si>
    <r>
      <t xml:space="preserve">Tabella 65 - Utilizzo delle risorse </t>
    </r>
    <r>
      <rPr>
        <b/>
        <u val="single"/>
        <sz val="10"/>
        <rFont val="Tahoma"/>
        <family val="2"/>
      </rPr>
      <t>erogate</t>
    </r>
    <r>
      <rPr>
        <sz val="10"/>
        <rFont val="Tahoma"/>
        <family val="2"/>
      </rPr>
      <t xml:space="preserve"> da Regioni e P.A. – anno 2012 (%)</t>
    </r>
  </si>
  <si>
    <r>
      <t xml:space="preserve">Tabella 61 - Provenienza delle risorse </t>
    </r>
    <r>
      <rPr>
        <b/>
        <u val="single"/>
        <sz val="10"/>
        <rFont val="Tahoma"/>
        <family val="2"/>
      </rPr>
      <t>erogate</t>
    </r>
    <r>
      <rPr>
        <u val="single"/>
        <sz val="10"/>
        <rFont val="Tahoma"/>
        <family val="2"/>
      </rPr>
      <t xml:space="preserve"> </t>
    </r>
    <r>
      <rPr>
        <sz val="10"/>
        <rFont val="Tahoma"/>
        <family val="2"/>
      </rPr>
      <t>da Regione e P.A. - annualità 2012 (%)</t>
    </r>
  </si>
  <si>
    <r>
      <t xml:space="preserve">Tabella 59 - Provenienza delle risorse </t>
    </r>
    <r>
      <rPr>
        <b/>
        <sz val="10"/>
        <rFont val="Tahoma"/>
        <family val="2"/>
      </rPr>
      <t>impegnate</t>
    </r>
    <r>
      <rPr>
        <sz val="10"/>
        <rFont val="Tahoma"/>
        <family val="2"/>
      </rPr>
      <t xml:space="preserve"> da Regione e P.A. - annualità 2012 (%)</t>
    </r>
  </si>
  <si>
    <r>
      <t xml:space="preserve">Tabella 58 - Provenienza delle risorse </t>
    </r>
    <r>
      <rPr>
        <b/>
        <u val="single"/>
        <sz val="10"/>
        <rFont val="Tahoma"/>
        <family val="2"/>
      </rPr>
      <t>impegnate</t>
    </r>
    <r>
      <rPr>
        <sz val="10"/>
        <rFont val="Tahoma"/>
        <family val="2"/>
      </rPr>
      <t xml:space="preserve"> da Regione e P.A. - annualità 2012 (v.a.)</t>
    </r>
  </si>
  <si>
    <t>Tabella 55  - Distribuzione della gestione centralizzata e delegata delle risorse per il diritto-dovere, per circoscrizione territoriale – anno 2012 (v.a.)</t>
  </si>
  <si>
    <t xml:space="preserve">Regionale 
</t>
  </si>
  <si>
    <t xml:space="preserve">Provinciale
</t>
  </si>
  <si>
    <t xml:space="preserve">Totale
</t>
  </si>
  <si>
    <t xml:space="preserve">Regionale
</t>
  </si>
  <si>
    <t>Tabella 56  - Distribuzione della gestione centralizzata e delegata delle risorse per il diritto-dovere, per circoscrizione territoriale – anno 2012 (%)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</si>
</sst>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"/>
    <numFmt numFmtId="178" formatCode="_-* #,##0.0_-;\-* #,##0.0_-;_-* &quot;-&quot;?_-;_-@_-"/>
    <numFmt numFmtId="179" formatCode="_-* #,##0.000_-;\-* #,##0.000_-;_-* &quot;-&quot;??_-;_-@_-"/>
    <numFmt numFmtId="180" formatCode="#,##0.000"/>
    <numFmt numFmtId="181" formatCode="0.0%"/>
    <numFmt numFmtId="182" formatCode="#,##0_ ;\-#,##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0"/>
    <numFmt numFmtId="188" formatCode="#,##0.00000"/>
    <numFmt numFmtId="189" formatCode="#,##0.000000"/>
    <numFmt numFmtId="190" formatCode="#,##0.0000000"/>
    <numFmt numFmtId="191" formatCode="#,##0.00_ ;\-#,##0.00\ "/>
    <numFmt numFmtId="192" formatCode="#,##0.0_ ;\-#,##0.0\ "/>
    <numFmt numFmtId="193" formatCode="0_ ;\-0\ 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name val="ARIAL"/>
      <family val="2"/>
    </font>
    <font>
      <sz val="8"/>
      <name val="MS Sans Serif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10"/>
      <color indexed="18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5" fillId="0" borderId="2" applyNumberFormat="0" applyFill="0" applyAlignment="0" applyProtection="0"/>
    <xf numFmtId="0" fontId="36" fillId="19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44" fontId="0" fillId="0" borderId="0" applyFont="0" applyFill="0" applyBorder="0" applyAlignment="0" applyProtection="0"/>
    <xf numFmtId="0" fontId="3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7" borderId="4" applyNumberFormat="0" applyFont="0" applyAlignment="0" applyProtection="0"/>
    <xf numFmtId="0" fontId="39" fillId="18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12" fillId="0" borderId="0" xfId="53" applyFont="1">
      <alignment/>
      <protection/>
    </xf>
    <xf numFmtId="0" fontId="3" fillId="0" borderId="0" xfId="53" applyFont="1">
      <alignment/>
      <protection/>
    </xf>
    <xf numFmtId="3" fontId="12" fillId="0" borderId="10" xfId="53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3" fontId="12" fillId="0" borderId="0" xfId="46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2" fillId="0" borderId="0" xfId="50" applyFont="1">
      <alignment/>
      <protection/>
    </xf>
    <xf numFmtId="0" fontId="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1" xfId="50" applyFont="1" applyBorder="1">
      <alignment/>
      <protection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0" xfId="50" applyFont="1">
      <alignment/>
      <protection/>
    </xf>
    <xf numFmtId="0" fontId="2" fillId="0" borderId="0" xfId="53" applyFont="1">
      <alignment/>
      <protection/>
    </xf>
    <xf numFmtId="0" fontId="13" fillId="0" borderId="0" xfId="50" applyFont="1">
      <alignment/>
      <protection/>
    </xf>
    <xf numFmtId="0" fontId="13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vertical="center"/>
      <protection/>
    </xf>
    <xf numFmtId="3" fontId="2" fillId="0" borderId="10" xfId="50" applyNumberFormat="1" applyFont="1" applyFill="1" applyBorder="1" applyAlignment="1">
      <alignment horizontal="right" vertical="center"/>
      <protection/>
    </xf>
    <xf numFmtId="166" fontId="2" fillId="0" borderId="10" xfId="50" applyNumberFormat="1" applyFont="1" applyFill="1" applyBorder="1" applyAlignment="1">
      <alignment vertical="center"/>
      <protection/>
    </xf>
    <xf numFmtId="3" fontId="2" fillId="0" borderId="10" xfId="50" applyNumberFormat="1" applyFont="1" applyFill="1" applyBorder="1" applyAlignment="1">
      <alignment vertical="center"/>
      <protection/>
    </xf>
    <xf numFmtId="166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quotePrefix="1">
      <alignment horizontal="right" vertical="center"/>
    </xf>
    <xf numFmtId="166" fontId="2" fillId="0" borderId="10" xfId="50" applyNumberFormat="1" applyFont="1" applyFill="1" applyBorder="1" applyAlignment="1">
      <alignment horizontal="right" vertical="center"/>
      <protection/>
    </xf>
    <xf numFmtId="0" fontId="15" fillId="0" borderId="10" xfId="50" applyFont="1" applyBorder="1" applyAlignment="1">
      <alignment vertical="center"/>
      <protection/>
    </xf>
    <xf numFmtId="3" fontId="13" fillId="0" borderId="10" xfId="50" applyNumberFormat="1" applyFont="1" applyFill="1" applyBorder="1" applyAlignment="1">
      <alignment vertical="center"/>
      <protection/>
    </xf>
    <xf numFmtId="166" fontId="13" fillId="0" borderId="10" xfId="50" applyNumberFormat="1" applyFont="1" applyFill="1" applyBorder="1" applyAlignment="1">
      <alignment vertical="center"/>
      <protection/>
    </xf>
    <xf numFmtId="4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4" fontId="2" fillId="0" borderId="0" xfId="50" applyNumberFormat="1" applyFont="1" applyBorder="1">
      <alignment/>
      <protection/>
    </xf>
    <xf numFmtId="0" fontId="15" fillId="0" borderId="10" xfId="50" applyFont="1" applyFill="1" applyBorder="1" applyAlignment="1">
      <alignment vertical="center"/>
      <protection/>
    </xf>
    <xf numFmtId="4" fontId="13" fillId="0" borderId="0" xfId="50" applyNumberFormat="1" applyFont="1" applyBorder="1">
      <alignment/>
      <protection/>
    </xf>
    <xf numFmtId="0" fontId="16" fillId="0" borderId="0" xfId="50" applyFont="1">
      <alignment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53" applyNumberFormat="1" applyFont="1" applyFill="1" applyBorder="1" applyAlignment="1">
      <alignment horizontal="right" vertical="center"/>
      <protection/>
    </xf>
    <xf numFmtId="3" fontId="2" fillId="0" borderId="10" xfId="0" applyNumberFormat="1" applyFont="1" applyBorder="1" applyAlignment="1" quotePrefix="1">
      <alignment horizontal="right"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" fontId="2" fillId="0" borderId="10" xfId="46" applyNumberFormat="1" applyFont="1" applyFill="1" applyBorder="1" applyAlignment="1">
      <alignment vertical="center"/>
    </xf>
    <xf numFmtId="0" fontId="13" fillId="27" borderId="10" xfId="0" applyFont="1" applyFill="1" applyBorder="1" applyAlignment="1">
      <alignment horizontal="center" vertical="center" wrapText="1"/>
    </xf>
    <xf numFmtId="166" fontId="2" fillId="27" borderId="10" xfId="46" applyNumberFormat="1" applyFont="1" applyFill="1" applyBorder="1" applyAlignment="1">
      <alignment vertical="center"/>
    </xf>
    <xf numFmtId="3" fontId="2" fillId="27" borderId="10" xfId="46" applyNumberFormat="1" applyFont="1" applyFill="1" applyBorder="1" applyAlignment="1">
      <alignment vertical="center"/>
    </xf>
    <xf numFmtId="3" fontId="2" fillId="27" borderId="10" xfId="53" applyNumberFormat="1" applyFont="1" applyFill="1" applyBorder="1" applyAlignment="1">
      <alignment horizontal="right" vertical="center"/>
      <protection/>
    </xf>
    <xf numFmtId="166" fontId="2" fillId="27" borderId="10" xfId="46" applyNumberFormat="1" applyFont="1" applyFill="1" applyBorder="1" applyAlignment="1" quotePrefix="1">
      <alignment horizontal="right" vertical="center"/>
    </xf>
    <xf numFmtId="166" fontId="15" fillId="27" borderId="10" xfId="46" applyNumberFormat="1" applyFont="1" applyFill="1" applyBorder="1" applyAlignment="1">
      <alignment vertical="center"/>
    </xf>
    <xf numFmtId="3" fontId="15" fillId="27" borderId="10" xfId="46" applyNumberFormat="1" applyFont="1" applyFill="1" applyBorder="1" applyAlignment="1">
      <alignment vertical="center"/>
    </xf>
    <xf numFmtId="0" fontId="13" fillId="30" borderId="10" xfId="0" applyFont="1" applyFill="1" applyBorder="1" applyAlignment="1">
      <alignment horizontal="center" vertical="center" wrapText="1"/>
    </xf>
    <xf numFmtId="166" fontId="2" fillId="30" borderId="10" xfId="46" applyNumberFormat="1" applyFont="1" applyFill="1" applyBorder="1" applyAlignment="1">
      <alignment vertical="center"/>
    </xf>
    <xf numFmtId="3" fontId="2" fillId="30" borderId="10" xfId="53" applyNumberFormat="1" applyFont="1" applyFill="1" applyBorder="1" applyAlignment="1">
      <alignment horizontal="right" vertical="center"/>
      <protection/>
    </xf>
    <xf numFmtId="3" fontId="15" fillId="30" borderId="10" xfId="46" applyNumberFormat="1" applyFont="1" applyFill="1" applyBorder="1" applyAlignment="1">
      <alignment vertical="center"/>
    </xf>
    <xf numFmtId="3" fontId="2" fillId="30" borderId="10" xfId="46" applyNumberFormat="1" applyFont="1" applyFill="1" applyBorder="1" applyAlignment="1" quotePrefix="1">
      <alignment horizontal="right" vertical="center"/>
    </xf>
    <xf numFmtId="3" fontId="2" fillId="30" borderId="10" xfId="46" applyNumberFormat="1" applyFont="1" applyFill="1" applyBorder="1" applyAlignment="1">
      <alignment vertical="center"/>
    </xf>
    <xf numFmtId="166" fontId="2" fillId="30" borderId="10" xfId="46" applyNumberFormat="1" applyFont="1" applyFill="1" applyBorder="1" applyAlignment="1" quotePrefix="1">
      <alignment horizontal="right" vertical="center"/>
    </xf>
    <xf numFmtId="166" fontId="15" fillId="30" borderId="10" xfId="46" applyNumberFormat="1" applyFont="1" applyFill="1" applyBorder="1" applyAlignment="1">
      <alignment vertical="center"/>
    </xf>
    <xf numFmtId="3" fontId="2" fillId="27" borderId="10" xfId="0" applyNumberFormat="1" applyFont="1" applyFill="1" applyBorder="1" applyAlignment="1">
      <alignment vertical="center"/>
    </xf>
    <xf numFmtId="3" fontId="2" fillId="27" borderId="10" xfId="0" applyNumberFormat="1" applyFont="1" applyFill="1" applyBorder="1" applyAlignment="1" quotePrefix="1">
      <alignment horizontal="right" vertical="center"/>
    </xf>
    <xf numFmtId="3" fontId="15" fillId="27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10" xfId="0" applyNumberFormat="1" applyFont="1" applyBorder="1" applyAlignment="1">
      <alignment vertical="center"/>
    </xf>
    <xf numFmtId="167" fontId="2" fillId="0" borderId="10" xfId="4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wrapText="1"/>
    </xf>
    <xf numFmtId="4" fontId="2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/>
    </xf>
    <xf numFmtId="167" fontId="2" fillId="0" borderId="10" xfId="46" applyNumberFormat="1" applyFont="1" applyFill="1" applyBorder="1" applyAlignment="1">
      <alignment vertical="center"/>
    </xf>
    <xf numFmtId="164" fontId="2" fillId="0" borderId="10" xfId="46" applyNumberFormat="1" applyFont="1" applyBorder="1" applyAlignment="1">
      <alignment vertical="center"/>
    </xf>
    <xf numFmtId="4" fontId="2" fillId="0" borderId="10" xfId="0" applyNumberFormat="1" applyFont="1" applyBorder="1" applyAlignment="1" quotePrefix="1">
      <alignment horizontal="right" vertical="center"/>
    </xf>
    <xf numFmtId="164" fontId="15" fillId="0" borderId="10" xfId="46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66" fontId="2" fillId="27" borderId="10" xfId="0" applyNumberFormat="1" applyFont="1" applyFill="1" applyBorder="1" applyAlignment="1">
      <alignment vertical="center"/>
    </xf>
    <xf numFmtId="167" fontId="2" fillId="27" borderId="10" xfId="46" applyNumberFormat="1" applyFont="1" applyFill="1" applyBorder="1" applyAlignment="1">
      <alignment vertical="center"/>
    </xf>
    <xf numFmtId="167" fontId="2" fillId="30" borderId="10" xfId="46" applyNumberFormat="1" applyFont="1" applyFill="1" applyBorder="1" applyAlignment="1">
      <alignment vertical="center"/>
    </xf>
    <xf numFmtId="166" fontId="2" fillId="30" borderId="10" xfId="0" applyNumberFormat="1" applyFont="1" applyFill="1" applyBorder="1" applyAlignment="1">
      <alignment vertical="center"/>
    </xf>
    <xf numFmtId="3" fontId="2" fillId="30" borderId="10" xfId="0" applyNumberFormat="1" applyFont="1" applyFill="1" applyBorder="1" applyAlignment="1">
      <alignment vertical="center"/>
    </xf>
    <xf numFmtId="3" fontId="15" fillId="30" borderId="10" xfId="0" applyNumberFormat="1" applyFont="1" applyFill="1" applyBorder="1" applyAlignment="1">
      <alignment vertical="center"/>
    </xf>
    <xf numFmtId="0" fontId="13" fillId="0" borderId="10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top"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Allegato_Ult (Cla Emm Val) v11 (29 11 2013)" xfId="52"/>
    <cellStyle name="Normale 2_Tabelle datiFinanziari (Emm Fra) v1 (28 11 2013)" xfId="53"/>
    <cellStyle name="Normale 3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31"/>
  <sheetViews>
    <sheetView tabSelected="1" zoomScale="85" zoomScaleNormal="85" zoomScalePageLayoutView="0" workbookViewId="0" topLeftCell="A1">
      <selection activeCell="C26" sqref="C26"/>
    </sheetView>
  </sheetViews>
  <sheetFormatPr defaultColWidth="9.140625" defaultRowHeight="12.75"/>
  <cols>
    <col min="1" max="1" width="117.28125" style="1" customWidth="1"/>
  </cols>
  <sheetData>
    <row r="2" ht="19.5" customHeight="1" thickBot="1">
      <c r="A2" s="16" t="s">
        <v>70</v>
      </c>
    </row>
    <row r="3" ht="12.75">
      <c r="A3" s="15"/>
    </row>
    <row r="4" ht="12">
      <c r="A4" s="17" t="s">
        <v>64</v>
      </c>
    </row>
    <row r="5" ht="12">
      <c r="A5" s="18"/>
    </row>
    <row r="6" ht="12">
      <c r="A6" s="18" t="s">
        <v>65</v>
      </c>
    </row>
    <row r="7" ht="12">
      <c r="A7" s="18"/>
    </row>
    <row r="8" ht="12">
      <c r="A8" s="18" t="s">
        <v>66</v>
      </c>
    </row>
    <row r="9" ht="12">
      <c r="A9" s="18"/>
    </row>
    <row r="10" ht="12">
      <c r="A10" s="18" t="s">
        <v>67</v>
      </c>
    </row>
    <row r="11" ht="12">
      <c r="A11" s="18"/>
    </row>
    <row r="12" ht="12">
      <c r="A12" s="18" t="s">
        <v>68</v>
      </c>
    </row>
    <row r="13" ht="12">
      <c r="A13" s="18"/>
    </row>
    <row r="14" ht="12">
      <c r="A14" s="18" t="s">
        <v>69</v>
      </c>
    </row>
    <row r="15" ht="12">
      <c r="A15" s="18"/>
    </row>
    <row r="16" ht="12">
      <c r="A16" s="18" t="s">
        <v>71</v>
      </c>
    </row>
    <row r="17" ht="12">
      <c r="A17" s="18"/>
    </row>
    <row r="18" ht="12">
      <c r="A18" s="18" t="s">
        <v>72</v>
      </c>
    </row>
    <row r="19" ht="12">
      <c r="A19" s="18"/>
    </row>
    <row r="20" ht="12">
      <c r="A20" s="18" t="s">
        <v>73</v>
      </c>
    </row>
    <row r="21" ht="12">
      <c r="A21" s="18"/>
    </row>
    <row r="22" ht="12">
      <c r="A22" s="18" t="s">
        <v>74</v>
      </c>
    </row>
    <row r="23" ht="12">
      <c r="A23" s="18"/>
    </row>
    <row r="24" ht="12">
      <c r="A24" s="18" t="s">
        <v>75</v>
      </c>
    </row>
    <row r="25" ht="12">
      <c r="A25" s="18"/>
    </row>
    <row r="26" ht="12">
      <c r="A26" s="18" t="s">
        <v>76</v>
      </c>
    </row>
    <row r="27" ht="12">
      <c r="A27" s="18"/>
    </row>
    <row r="28" ht="12">
      <c r="A28" s="18" t="s">
        <v>77</v>
      </c>
    </row>
    <row r="29" ht="12">
      <c r="A29" s="18"/>
    </row>
    <row r="30" ht="12">
      <c r="A30" s="18" t="s">
        <v>78</v>
      </c>
    </row>
    <row r="31" ht="12">
      <c r="A31" s="1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H1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28125" style="8" customWidth="1"/>
    <col min="2" max="2" width="15.8515625" style="8" customWidth="1"/>
    <col min="3" max="3" width="15.57421875" style="8" customWidth="1"/>
    <col min="4" max="5" width="16.140625" style="8" customWidth="1"/>
    <col min="6" max="6" width="17.140625" style="8" customWidth="1"/>
    <col min="7" max="7" width="9.140625" style="8" customWidth="1"/>
    <col min="8" max="8" width="16.28125" style="8" customWidth="1"/>
    <col min="9" max="16384" width="9.140625" style="8" customWidth="1"/>
  </cols>
  <sheetData>
    <row r="1" spans="1:8" ht="12.75">
      <c r="A1" s="1" t="s">
        <v>82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43.5" customHeight="1">
      <c r="A3" s="40" t="s">
        <v>49</v>
      </c>
      <c r="B3" s="40" t="s">
        <v>50</v>
      </c>
      <c r="C3" s="40" t="s">
        <v>51</v>
      </c>
      <c r="D3" s="40" t="s">
        <v>52</v>
      </c>
      <c r="E3" s="40" t="s">
        <v>53</v>
      </c>
      <c r="F3" s="40" t="s">
        <v>54</v>
      </c>
      <c r="G3" s="1"/>
      <c r="H3" s="1"/>
    </row>
    <row r="4" spans="1:8" ht="15" customHeight="1">
      <c r="A4" s="42" t="s">
        <v>23</v>
      </c>
      <c r="B4" s="43">
        <v>107445502.96</v>
      </c>
      <c r="C4" s="43">
        <v>69597735.92</v>
      </c>
      <c r="D4" s="43">
        <v>13359377.3</v>
      </c>
      <c r="E4" s="43">
        <v>58595007.739999995</v>
      </c>
      <c r="F4" s="43">
        <v>248759987.71</v>
      </c>
      <c r="G4" s="1"/>
      <c r="H4" s="83"/>
    </row>
    <row r="5" spans="1:8" ht="15" customHeight="1">
      <c r="A5" s="42" t="s">
        <v>24</v>
      </c>
      <c r="B5" s="43">
        <v>94628880.31</v>
      </c>
      <c r="C5" s="43">
        <v>11403850.48</v>
      </c>
      <c r="D5" s="43">
        <v>12573995.64</v>
      </c>
      <c r="E5" s="43">
        <v>68002799.17</v>
      </c>
      <c r="F5" s="43">
        <v>186609495.6</v>
      </c>
      <c r="G5" s="1"/>
      <c r="H5" s="83"/>
    </row>
    <row r="6" spans="1:8" ht="15" customHeight="1">
      <c r="A6" s="42" t="s">
        <v>25</v>
      </c>
      <c r="B6" s="43">
        <v>4550949.54</v>
      </c>
      <c r="C6" s="43">
        <v>7483831.949999999</v>
      </c>
      <c r="D6" s="43">
        <v>865048.33</v>
      </c>
      <c r="E6" s="43">
        <v>6931870.68</v>
      </c>
      <c r="F6" s="43">
        <v>19831700.5</v>
      </c>
      <c r="G6" s="1"/>
      <c r="H6" s="83"/>
    </row>
    <row r="7" spans="1:8" ht="15" customHeight="1">
      <c r="A7" s="42" t="s">
        <v>26</v>
      </c>
      <c r="B7" s="43">
        <v>0</v>
      </c>
      <c r="C7" s="43">
        <v>12034065.93</v>
      </c>
      <c r="D7" s="43">
        <v>165585.56</v>
      </c>
      <c r="E7" s="43">
        <v>24049.67</v>
      </c>
      <c r="F7" s="43">
        <v>12223701.16</v>
      </c>
      <c r="G7" s="1"/>
      <c r="H7" s="83"/>
    </row>
    <row r="8" spans="1:8" ht="15" customHeight="1">
      <c r="A8" s="42" t="s">
        <v>27</v>
      </c>
      <c r="B8" s="44"/>
      <c r="C8" s="44"/>
      <c r="D8" s="44"/>
      <c r="E8" s="44"/>
      <c r="F8" s="44"/>
      <c r="G8" s="1"/>
      <c r="H8" s="83"/>
    </row>
    <row r="9" spans="1:8" ht="15" customHeight="1">
      <c r="A9" s="42" t="s">
        <v>55</v>
      </c>
      <c r="B9" s="43">
        <v>206625332.80999997</v>
      </c>
      <c r="C9" s="43">
        <v>100519484.28</v>
      </c>
      <c r="D9" s="43">
        <v>26964006.83</v>
      </c>
      <c r="E9" s="43">
        <v>133553727.26</v>
      </c>
      <c r="F9" s="43">
        <v>467424884.97</v>
      </c>
      <c r="G9" s="1"/>
      <c r="H9" s="83"/>
    </row>
    <row r="10" spans="1:8" ht="15" customHeight="1">
      <c r="A10" s="42" t="s">
        <v>56</v>
      </c>
      <c r="B10" s="43">
        <v>260951701.88</v>
      </c>
      <c r="C10" s="43">
        <v>175131486.59000003</v>
      </c>
      <c r="D10" s="43">
        <v>2486831.12</v>
      </c>
      <c r="E10" s="43">
        <v>104863699.21</v>
      </c>
      <c r="F10" s="43">
        <v>543433718.8399999</v>
      </c>
      <c r="G10" s="1"/>
      <c r="H10" s="9"/>
    </row>
    <row r="11" spans="1:8" ht="12.75">
      <c r="A11" s="39" t="s">
        <v>28</v>
      </c>
      <c r="B11" s="1"/>
      <c r="C11" s="1"/>
      <c r="D11" s="1"/>
      <c r="E11" s="1"/>
      <c r="F11" s="9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</sheetData>
  <sheetProtection/>
  <printOptions/>
  <pageMargins left="0.4" right="0.26" top="0.68" bottom="0.69" header="0.5" footer="0.41"/>
  <pageSetup horizontalDpi="600" verticalDpi="600" orientation="portrait" paperSize="9" scale="85" r:id="rId1"/>
  <headerFooter alignWithMargins="0">
    <oddFooter>&amp;Cpag.&amp;P di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H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3.28125" style="8" customWidth="1"/>
    <col min="2" max="2" width="15.8515625" style="8" customWidth="1"/>
    <col min="3" max="3" width="15.57421875" style="8" customWidth="1"/>
    <col min="4" max="5" width="16.140625" style="8" customWidth="1"/>
    <col min="6" max="6" width="17.140625" style="8" customWidth="1"/>
    <col min="7" max="7" width="9.140625" style="8" customWidth="1"/>
    <col min="8" max="8" width="16.28125" style="8" customWidth="1"/>
    <col min="9" max="16384" width="9.140625" style="8" customWidth="1"/>
  </cols>
  <sheetData>
    <row r="1" spans="1:8" ht="12.75">
      <c r="A1" s="1" t="s">
        <v>84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43.5" customHeight="1">
      <c r="A3" s="40" t="s">
        <v>49</v>
      </c>
      <c r="B3" s="40" t="s">
        <v>50</v>
      </c>
      <c r="C3" s="40" t="s">
        <v>51</v>
      </c>
      <c r="D3" s="40" t="s">
        <v>52</v>
      </c>
      <c r="E3" s="40" t="s">
        <v>53</v>
      </c>
      <c r="F3" s="40" t="s">
        <v>54</v>
      </c>
      <c r="G3" s="1"/>
      <c r="H3" s="1"/>
    </row>
    <row r="4" spans="1:8" ht="15" customHeight="1">
      <c r="A4" s="42" t="s">
        <v>23</v>
      </c>
      <c r="B4" s="70">
        <v>43.1924377988224</v>
      </c>
      <c r="C4" s="70">
        <v>27.97786595854628</v>
      </c>
      <c r="D4" s="70">
        <v>5.370388310026018</v>
      </c>
      <c r="E4" s="70">
        <v>23.554836241714654</v>
      </c>
      <c r="F4" s="43">
        <v>100</v>
      </c>
      <c r="G4" s="1"/>
      <c r="H4" s="1"/>
    </row>
    <row r="5" spans="1:8" ht="15" customHeight="1">
      <c r="A5" s="42" t="s">
        <v>24</v>
      </c>
      <c r="B5" s="70">
        <v>50.70957402555671</v>
      </c>
      <c r="C5" s="70">
        <v>6.111077275748234</v>
      </c>
      <c r="D5" s="70">
        <v>6.738132804856047</v>
      </c>
      <c r="E5" s="70">
        <v>36.44123197019134</v>
      </c>
      <c r="F5" s="43">
        <v>100</v>
      </c>
      <c r="G5" s="1"/>
      <c r="H5" s="1"/>
    </row>
    <row r="6" spans="1:8" ht="15" customHeight="1">
      <c r="A6" s="42" t="s">
        <v>25</v>
      </c>
      <c r="B6" s="70">
        <v>22.947853311923502</v>
      </c>
      <c r="C6" s="70">
        <v>37.73671324856887</v>
      </c>
      <c r="D6" s="70">
        <v>4.36194732771403</v>
      </c>
      <c r="E6" s="70">
        <v>34.953486111793595</v>
      </c>
      <c r="F6" s="43">
        <v>100</v>
      </c>
      <c r="G6" s="1"/>
      <c r="H6" s="1"/>
    </row>
    <row r="7" spans="1:8" ht="15" customHeight="1">
      <c r="A7" s="42" t="s">
        <v>26</v>
      </c>
      <c r="B7" s="43">
        <v>0</v>
      </c>
      <c r="C7" s="70">
        <v>98.4486267496415</v>
      </c>
      <c r="D7" s="70">
        <v>1.3546270301653873</v>
      </c>
      <c r="E7" s="70">
        <v>0.19674622019309904</v>
      </c>
      <c r="F7" s="43">
        <v>100</v>
      </c>
      <c r="G7" s="1"/>
      <c r="H7" s="1"/>
    </row>
    <row r="8" spans="1:8" ht="15" customHeight="1">
      <c r="A8" s="42" t="s">
        <v>27</v>
      </c>
      <c r="B8" s="44"/>
      <c r="C8" s="44"/>
      <c r="D8" s="44"/>
      <c r="E8" s="44"/>
      <c r="F8" s="44"/>
      <c r="G8" s="1"/>
      <c r="H8" s="1"/>
    </row>
    <row r="9" spans="1:8" ht="15" customHeight="1">
      <c r="A9" s="42" t="s">
        <v>55</v>
      </c>
      <c r="B9" s="70">
        <v>44.20503474547819</v>
      </c>
      <c r="C9" s="70">
        <v>21.50494924686166</v>
      </c>
      <c r="D9" s="70">
        <v>5.768628863593898</v>
      </c>
      <c r="E9" s="70">
        <v>28.572233005645746</v>
      </c>
      <c r="F9" s="43">
        <v>100</v>
      </c>
      <c r="G9" s="1"/>
      <c r="H9" s="1"/>
    </row>
    <row r="10" spans="1:8" ht="15" customHeight="1">
      <c r="A10" s="42" t="s">
        <v>56</v>
      </c>
      <c r="B10" s="70">
        <v>48.01904865914853</v>
      </c>
      <c r="C10" s="70">
        <v>32.22683475803293</v>
      </c>
      <c r="D10" s="70">
        <v>0.45761443093894283</v>
      </c>
      <c r="E10" s="70">
        <v>19.29650214451901</v>
      </c>
      <c r="F10" s="43">
        <v>100</v>
      </c>
      <c r="G10" s="1"/>
      <c r="H10" s="1"/>
    </row>
    <row r="11" spans="1:8" ht="12.75">
      <c r="A11" s="1"/>
      <c r="B11" s="85"/>
      <c r="C11" s="85"/>
      <c r="D11" s="85"/>
      <c r="E11" s="85"/>
      <c r="F11" s="1"/>
      <c r="G11" s="1"/>
      <c r="H11" s="1"/>
    </row>
    <row r="12" spans="1:8" ht="18.75" customHeight="1">
      <c r="A12" s="86" t="s">
        <v>48</v>
      </c>
      <c r="B12" s="70">
        <v>-3.814013913670344</v>
      </c>
      <c r="C12" s="70">
        <v>-10.72188551117127</v>
      </c>
      <c r="D12" s="70">
        <v>5.3110144326549555</v>
      </c>
      <c r="E12" s="70">
        <v>9.275730861126736</v>
      </c>
      <c r="F12" s="87"/>
      <c r="G12" s="1"/>
      <c r="H12" s="1"/>
    </row>
    <row r="13" spans="1:8" ht="12.75">
      <c r="A13" s="39" t="s">
        <v>28</v>
      </c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</sheetData>
  <sheetProtection/>
  <printOptions/>
  <pageMargins left="0.4" right="0.26" top="0.68" bottom="0.69" header="0.5" footer="0.41"/>
  <pageSetup horizontalDpi="600" verticalDpi="600" orientation="portrait" paperSize="9" scale="85" r:id="rId1"/>
  <headerFooter alignWithMargins="0">
    <oddFooter>&amp;Cpag.&amp;P di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I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3.140625" style="8" customWidth="1"/>
    <col min="2" max="2" width="17.28125" style="8" customWidth="1"/>
    <col min="3" max="3" width="17.00390625" style="8" customWidth="1"/>
    <col min="4" max="4" width="15.421875" style="8" customWidth="1"/>
    <col min="5" max="5" width="14.421875" style="8" customWidth="1"/>
    <col min="6" max="6" width="14.7109375" style="8" customWidth="1"/>
    <col min="7" max="7" width="14.140625" style="8" customWidth="1"/>
    <col min="8" max="8" width="13.8515625" style="8" bestFit="1" customWidth="1"/>
    <col min="9" max="9" width="11.7109375" style="8" customWidth="1"/>
    <col min="10" max="16384" width="9.140625" style="8" customWidth="1"/>
  </cols>
  <sheetData>
    <row r="1" spans="1:7" ht="12.75">
      <c r="A1" s="39" t="s">
        <v>75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67.5" customHeight="1">
      <c r="A3" s="40" t="s">
        <v>49</v>
      </c>
      <c r="B3" s="40" t="s">
        <v>57</v>
      </c>
      <c r="C3" s="40" t="s">
        <v>58</v>
      </c>
      <c r="D3" s="40" t="s">
        <v>59</v>
      </c>
      <c r="E3" s="40" t="s">
        <v>60</v>
      </c>
      <c r="F3" s="40" t="s">
        <v>61</v>
      </c>
      <c r="G3" s="40" t="s">
        <v>22</v>
      </c>
    </row>
    <row r="4" spans="1:9" ht="15" customHeight="1">
      <c r="A4" s="42" t="s">
        <v>23</v>
      </c>
      <c r="B4" s="43">
        <v>558460.09</v>
      </c>
      <c r="C4" s="43">
        <v>253423687.48</v>
      </c>
      <c r="D4" s="43">
        <v>1525271.6</v>
      </c>
      <c r="E4" s="43">
        <v>376181.2</v>
      </c>
      <c r="F4" s="43">
        <v>3930083.73</v>
      </c>
      <c r="G4" s="43">
        <v>259813684.09999996</v>
      </c>
      <c r="H4" s="11"/>
      <c r="I4" s="12"/>
    </row>
    <row r="5" spans="1:9" ht="15" customHeight="1">
      <c r="A5" s="42" t="s">
        <v>24</v>
      </c>
      <c r="B5" s="43">
        <v>6296134</v>
      </c>
      <c r="C5" s="43">
        <v>191822427.18</v>
      </c>
      <c r="D5" s="43">
        <v>66000</v>
      </c>
      <c r="E5" s="43">
        <v>732420</v>
      </c>
      <c r="F5" s="43">
        <v>5162153.51</v>
      </c>
      <c r="G5" s="43">
        <v>204079134.69</v>
      </c>
      <c r="H5" s="11"/>
      <c r="I5" s="12"/>
    </row>
    <row r="6" spans="1:9" ht="15" customHeight="1">
      <c r="A6" s="42" t="s">
        <v>25</v>
      </c>
      <c r="B6" s="43">
        <v>4898980.61</v>
      </c>
      <c r="C6" s="43">
        <v>21116474.95</v>
      </c>
      <c r="D6" s="43">
        <v>3100</v>
      </c>
      <c r="E6" s="43">
        <v>967879.4</v>
      </c>
      <c r="F6" s="43">
        <v>2629889.92</v>
      </c>
      <c r="G6" s="43">
        <v>29616324.879999995</v>
      </c>
      <c r="H6" s="11"/>
      <c r="I6" s="12"/>
    </row>
    <row r="7" spans="1:9" ht="15" customHeight="1">
      <c r="A7" s="42" t="s">
        <v>26</v>
      </c>
      <c r="B7" s="43">
        <v>0</v>
      </c>
      <c r="C7" s="43">
        <v>17970761.21</v>
      </c>
      <c r="D7" s="43">
        <v>0</v>
      </c>
      <c r="E7" s="43">
        <v>0</v>
      </c>
      <c r="F7" s="43">
        <v>150000</v>
      </c>
      <c r="G7" s="43">
        <v>18120761.21</v>
      </c>
      <c r="H7" s="11"/>
      <c r="I7" s="12"/>
    </row>
    <row r="8" spans="1:9" ht="15" customHeight="1">
      <c r="A8" s="42" t="s">
        <v>27</v>
      </c>
      <c r="B8" s="44"/>
      <c r="C8" s="44"/>
      <c r="D8" s="44"/>
      <c r="E8" s="44"/>
      <c r="F8" s="44"/>
      <c r="G8" s="44"/>
      <c r="H8" s="11"/>
      <c r="I8" s="12"/>
    </row>
    <row r="9" spans="1:9" ht="15" customHeight="1">
      <c r="A9" s="42" t="s">
        <v>55</v>
      </c>
      <c r="B9" s="43">
        <v>11753574.7</v>
      </c>
      <c r="C9" s="43">
        <v>484333350.81999993</v>
      </c>
      <c r="D9" s="43">
        <v>1594371.6</v>
      </c>
      <c r="E9" s="43">
        <v>2076480.6</v>
      </c>
      <c r="F9" s="43">
        <v>11872127.16</v>
      </c>
      <c r="G9" s="43">
        <v>511629904.88</v>
      </c>
      <c r="H9" s="11"/>
      <c r="I9" s="12"/>
    </row>
    <row r="10" spans="1:9" ht="15" customHeight="1">
      <c r="A10" s="1"/>
      <c r="B10" s="84"/>
      <c r="C10" s="84"/>
      <c r="D10" s="84"/>
      <c r="E10" s="84"/>
      <c r="F10" s="84"/>
      <c r="G10" s="84"/>
      <c r="H10" s="11"/>
      <c r="I10" s="12"/>
    </row>
    <row r="11" spans="1:9" ht="15" customHeight="1">
      <c r="A11" s="42" t="s">
        <v>56</v>
      </c>
      <c r="B11" s="43">
        <v>18972825.439999998</v>
      </c>
      <c r="C11" s="43">
        <v>608849312.84</v>
      </c>
      <c r="D11" s="43">
        <v>807472</v>
      </c>
      <c r="E11" s="43">
        <v>8299678.59</v>
      </c>
      <c r="F11" s="43">
        <v>11386733.079999998</v>
      </c>
      <c r="G11" s="43">
        <v>648316021.95</v>
      </c>
      <c r="H11" s="11"/>
      <c r="I11" s="11"/>
    </row>
    <row r="12" spans="1:7" ht="12.75">
      <c r="A12" s="39" t="s">
        <v>28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/>
  <printOptions/>
  <pageMargins left="0.26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H2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4.7109375" style="8" customWidth="1"/>
    <col min="2" max="2" width="17.28125" style="8" customWidth="1"/>
    <col min="3" max="3" width="17.00390625" style="8" customWidth="1"/>
    <col min="4" max="4" width="15.421875" style="8" customWidth="1"/>
    <col min="5" max="5" width="14.421875" style="8" customWidth="1"/>
    <col min="6" max="6" width="14.7109375" style="8" customWidth="1"/>
    <col min="7" max="7" width="14.140625" style="8" customWidth="1"/>
    <col min="8" max="8" width="13.8515625" style="8" bestFit="1" customWidth="1"/>
    <col min="9" max="9" width="11.7109375" style="8" customWidth="1"/>
    <col min="10" max="16384" width="9.140625" style="8" customWidth="1"/>
  </cols>
  <sheetData>
    <row r="1" spans="1:8" ht="12.75">
      <c r="A1" s="1" t="s">
        <v>80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78" customHeight="1">
      <c r="A3" s="40" t="s">
        <v>49</v>
      </c>
      <c r="B3" s="40" t="s">
        <v>57</v>
      </c>
      <c r="C3" s="40" t="s">
        <v>58</v>
      </c>
      <c r="D3" s="40" t="s">
        <v>59</v>
      </c>
      <c r="E3" s="40" t="s">
        <v>60</v>
      </c>
      <c r="F3" s="40" t="s">
        <v>81</v>
      </c>
      <c r="G3" s="40" t="s">
        <v>22</v>
      </c>
      <c r="H3" s="1"/>
    </row>
    <row r="4" spans="1:8" ht="15" customHeight="1">
      <c r="A4" s="77" t="s">
        <v>23</v>
      </c>
      <c r="B4" s="70">
        <v>0.21494637279576612</v>
      </c>
      <c r="C4" s="70">
        <v>97.54054654891058</v>
      </c>
      <c r="D4" s="70">
        <v>0.5870636126359444</v>
      </c>
      <c r="E4" s="70">
        <v>0.14478883254479055</v>
      </c>
      <c r="F4" s="70">
        <v>1.512654633112914</v>
      </c>
      <c r="G4" s="43">
        <v>100</v>
      </c>
      <c r="H4" s="1"/>
    </row>
    <row r="5" spans="1:8" ht="15" customHeight="1">
      <c r="A5" s="77" t="s">
        <v>24</v>
      </c>
      <c r="B5" s="70">
        <v>3.0851434222141054</v>
      </c>
      <c r="C5" s="70">
        <v>93.99413980825715</v>
      </c>
      <c r="D5" s="70">
        <v>0.03234039584705963</v>
      </c>
      <c r="E5" s="70">
        <v>0.35889019282277906</v>
      </c>
      <c r="F5" s="70">
        <v>2.529486180858914</v>
      </c>
      <c r="G5" s="43">
        <v>100</v>
      </c>
      <c r="H5" s="1"/>
    </row>
    <row r="6" spans="1:8" ht="15" customHeight="1">
      <c r="A6" s="77" t="s">
        <v>25</v>
      </c>
      <c r="B6" s="70">
        <v>16.541487270448936</v>
      </c>
      <c r="C6" s="70">
        <v>71.300119226677</v>
      </c>
      <c r="D6" s="70">
        <v>0.010467200142356085</v>
      </c>
      <c r="E6" s="70">
        <v>3.268060449504362</v>
      </c>
      <c r="F6" s="70">
        <v>8.879865853227365</v>
      </c>
      <c r="G6" s="43">
        <v>100</v>
      </c>
      <c r="H6" s="1"/>
    </row>
    <row r="7" spans="1:8" ht="15" customHeight="1">
      <c r="A7" s="77" t="s">
        <v>26</v>
      </c>
      <c r="B7" s="70">
        <v>0</v>
      </c>
      <c r="C7" s="70">
        <v>99.17222020498112</v>
      </c>
      <c r="D7" s="43">
        <v>0</v>
      </c>
      <c r="E7" s="43">
        <v>0</v>
      </c>
      <c r="F7" s="43">
        <v>0.827779795018887</v>
      </c>
      <c r="G7" s="43">
        <v>100</v>
      </c>
      <c r="H7" s="1"/>
    </row>
    <row r="8" spans="1:8" ht="15" customHeight="1">
      <c r="A8" s="77" t="s">
        <v>27</v>
      </c>
      <c r="B8" s="44"/>
      <c r="C8" s="44"/>
      <c r="D8" s="44"/>
      <c r="E8" s="44"/>
      <c r="F8" s="44"/>
      <c r="G8" s="44"/>
      <c r="H8" s="1"/>
    </row>
    <row r="9" spans="1:8" ht="15" customHeight="1">
      <c r="A9" s="78"/>
      <c r="B9" s="1"/>
      <c r="C9" s="1"/>
      <c r="D9" s="1"/>
      <c r="E9" s="1"/>
      <c r="F9" s="1"/>
      <c r="G9" s="1"/>
      <c r="H9" s="1"/>
    </row>
    <row r="10" spans="1:8" ht="15" customHeight="1">
      <c r="A10" s="42" t="s">
        <v>55</v>
      </c>
      <c r="B10" s="70">
        <v>2.2972806295903943</v>
      </c>
      <c r="C10" s="70">
        <v>94.66478526770199</v>
      </c>
      <c r="D10" s="43">
        <v>0.31162595946653104</v>
      </c>
      <c r="E10" s="43">
        <v>0.40585598695350444</v>
      </c>
      <c r="F10" s="43">
        <v>2.320452156287569</v>
      </c>
      <c r="G10" s="43">
        <v>100</v>
      </c>
      <c r="H10" s="1"/>
    </row>
    <row r="11" spans="1:8" ht="15" customHeight="1">
      <c r="A11" s="1"/>
      <c r="B11" s="79"/>
      <c r="C11" s="79"/>
      <c r="D11" s="79"/>
      <c r="E11" s="79"/>
      <c r="F11" s="79"/>
      <c r="G11" s="80"/>
      <c r="H11" s="1"/>
    </row>
    <row r="12" spans="1:8" ht="15" customHeight="1">
      <c r="A12" s="42" t="s">
        <v>56</v>
      </c>
      <c r="B12" s="70">
        <v>2.926477951745458</v>
      </c>
      <c r="C12" s="70">
        <v>93.91242730801372</v>
      </c>
      <c r="D12" s="70">
        <v>0.12454913540024691</v>
      </c>
      <c r="E12" s="70">
        <v>1.280190263544049</v>
      </c>
      <c r="F12" s="70">
        <v>1.7563553412965283</v>
      </c>
      <c r="G12" s="43">
        <v>100</v>
      </c>
      <c r="H12" s="1"/>
    </row>
    <row r="13" spans="1:8" ht="15" customHeight="1">
      <c r="A13" s="81"/>
      <c r="B13" s="79"/>
      <c r="C13" s="79"/>
      <c r="D13" s="79"/>
      <c r="E13" s="79"/>
      <c r="F13" s="79"/>
      <c r="G13" s="82"/>
      <c r="H13" s="1"/>
    </row>
    <row r="14" spans="1:8" ht="30" customHeight="1">
      <c r="A14" s="74" t="s">
        <v>48</v>
      </c>
      <c r="B14" s="70">
        <v>-0.629197322155064</v>
      </c>
      <c r="C14" s="70">
        <v>0.7523579596882684</v>
      </c>
      <c r="D14" s="70">
        <v>0.18707682406628412</v>
      </c>
      <c r="E14" s="70">
        <v>-0.8743342765905445</v>
      </c>
      <c r="F14" s="70">
        <v>0.5640968149910408</v>
      </c>
      <c r="G14" s="83"/>
      <c r="H14" s="1"/>
    </row>
    <row r="15" spans="1:8" ht="12.75">
      <c r="A15" s="39" t="s">
        <v>28</v>
      </c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</sheetData>
  <sheetProtection/>
  <printOptions/>
  <pageMargins left="0.26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/>
  <dimension ref="A1:I2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4.57421875" style="1" customWidth="1"/>
    <col min="2" max="2" width="15.140625" style="1" customWidth="1"/>
    <col min="3" max="3" width="16.140625" style="1" customWidth="1"/>
    <col min="4" max="4" width="15.00390625" style="1" customWidth="1"/>
    <col min="5" max="5" width="14.28125" style="1" customWidth="1"/>
    <col min="6" max="6" width="15.8515625" style="1" customWidth="1"/>
    <col min="7" max="7" width="14.710937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ht="12.75">
      <c r="A1" s="1" t="s">
        <v>79</v>
      </c>
    </row>
    <row r="3" spans="1:7" ht="74.25" customHeight="1">
      <c r="A3" s="40" t="s">
        <v>49</v>
      </c>
      <c r="B3" s="40" t="s">
        <v>57</v>
      </c>
      <c r="C3" s="40" t="s">
        <v>58</v>
      </c>
      <c r="D3" s="40" t="s">
        <v>59</v>
      </c>
      <c r="E3" s="40" t="s">
        <v>60</v>
      </c>
      <c r="F3" s="40" t="s">
        <v>81</v>
      </c>
      <c r="G3" s="40" t="s">
        <v>22</v>
      </c>
    </row>
    <row r="4" spans="1:7" ht="15" customHeight="1">
      <c r="A4" s="42" t="s">
        <v>23</v>
      </c>
      <c r="B4" s="43">
        <v>1068295.36</v>
      </c>
      <c r="C4" s="43">
        <v>243500825.76</v>
      </c>
      <c r="D4" s="43">
        <v>784367.6</v>
      </c>
      <c r="E4" s="43">
        <v>252809.56</v>
      </c>
      <c r="F4" s="43">
        <v>3391325.66</v>
      </c>
      <c r="G4" s="43">
        <v>248997623.94</v>
      </c>
    </row>
    <row r="5" spans="1:7" ht="15" customHeight="1">
      <c r="A5" s="42" t="s">
        <v>24</v>
      </c>
      <c r="B5" s="43">
        <v>6307985.380000001</v>
      </c>
      <c r="C5" s="43">
        <v>176524218.31</v>
      </c>
      <c r="D5" s="43">
        <v>193535</v>
      </c>
      <c r="E5" s="43">
        <v>438603.98</v>
      </c>
      <c r="F5" s="43">
        <v>3145152.93</v>
      </c>
      <c r="G5" s="43">
        <v>186609495.6</v>
      </c>
    </row>
    <row r="6" spans="1:7" ht="15" customHeight="1">
      <c r="A6" s="42" t="s">
        <v>25</v>
      </c>
      <c r="B6" s="43">
        <v>4567372.25</v>
      </c>
      <c r="C6" s="43">
        <v>12504252.5</v>
      </c>
      <c r="D6" s="43">
        <v>0</v>
      </c>
      <c r="E6" s="43">
        <v>1270845.02</v>
      </c>
      <c r="F6" s="43">
        <v>1489230.73</v>
      </c>
      <c r="G6" s="43">
        <v>19831700.5</v>
      </c>
    </row>
    <row r="7" spans="1:7" ht="15" customHeight="1">
      <c r="A7" s="42" t="s">
        <v>26</v>
      </c>
      <c r="B7" s="43">
        <v>0</v>
      </c>
      <c r="C7" s="43">
        <v>12223701.16</v>
      </c>
      <c r="D7" s="43">
        <v>0</v>
      </c>
      <c r="E7" s="43">
        <v>0</v>
      </c>
      <c r="F7" s="43">
        <v>0</v>
      </c>
      <c r="G7" s="43">
        <v>12223701.16</v>
      </c>
    </row>
    <row r="8" spans="1:7" ht="15" customHeight="1">
      <c r="A8" s="42" t="s">
        <v>27</v>
      </c>
      <c r="B8" s="44"/>
      <c r="C8" s="44"/>
      <c r="D8" s="44"/>
      <c r="E8" s="44"/>
      <c r="F8" s="44"/>
      <c r="G8" s="44"/>
    </row>
    <row r="9" spans="1:9" ht="15" customHeight="1">
      <c r="A9" s="42" t="s">
        <v>55</v>
      </c>
      <c r="B9" s="43">
        <v>11943652.990000002</v>
      </c>
      <c r="C9" s="43">
        <v>444752997.73</v>
      </c>
      <c r="D9" s="43">
        <v>977902.6</v>
      </c>
      <c r="E9" s="43">
        <v>1962258.56</v>
      </c>
      <c r="F9" s="43">
        <v>8025709.32</v>
      </c>
      <c r="G9" s="43">
        <v>467662521.20000005</v>
      </c>
      <c r="I9" s="9"/>
    </row>
    <row r="10" spans="1:7" ht="15" customHeight="1">
      <c r="A10" s="42" t="s">
        <v>56</v>
      </c>
      <c r="B10" s="76">
        <v>9504971.950000001</v>
      </c>
      <c r="C10" s="43">
        <v>518229505.63</v>
      </c>
      <c r="D10" s="43">
        <v>604797.91</v>
      </c>
      <c r="E10" s="43">
        <v>7710490.149999999</v>
      </c>
      <c r="F10" s="43">
        <v>7383953.1899999995</v>
      </c>
      <c r="G10" s="43">
        <v>543433718.83</v>
      </c>
    </row>
    <row r="11" spans="1:7" ht="15" customHeight="1">
      <c r="A11" s="72"/>
      <c r="B11" s="72"/>
      <c r="C11" s="72"/>
      <c r="D11" s="72"/>
      <c r="E11" s="72"/>
      <c r="F11" s="72"/>
      <c r="G11" s="72"/>
    </row>
    <row r="12" spans="1:7" ht="32.25" customHeight="1">
      <c r="A12" s="74" t="s">
        <v>48</v>
      </c>
      <c r="B12" s="71">
        <f aca="true" t="shared" si="0" ref="B12:G12">+B9-B10</f>
        <v>2438681.040000001</v>
      </c>
      <c r="C12" s="71">
        <f t="shared" si="0"/>
        <v>-73476507.89999998</v>
      </c>
      <c r="D12" s="71">
        <f t="shared" si="0"/>
        <v>373104.68999999994</v>
      </c>
      <c r="E12" s="71">
        <f t="shared" si="0"/>
        <v>-5748231.59</v>
      </c>
      <c r="F12" s="71">
        <f t="shared" si="0"/>
        <v>641756.1300000008</v>
      </c>
      <c r="G12" s="71">
        <f t="shared" si="0"/>
        <v>-75771197.63</v>
      </c>
    </row>
    <row r="13" ht="12.75">
      <c r="A13" s="39" t="s">
        <v>28</v>
      </c>
    </row>
    <row r="14" ht="12.75">
      <c r="F14" s="69"/>
    </row>
    <row r="21" ht="12.75">
      <c r="A21" s="8"/>
    </row>
    <row r="23" ht="12.75">
      <c r="A23" s="13"/>
    </row>
  </sheetData>
  <sheetProtection/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A1:H1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2" width="15.140625" style="8" customWidth="1"/>
    <col min="3" max="3" width="16.140625" style="8" customWidth="1"/>
    <col min="4" max="4" width="15.00390625" style="8" customWidth="1"/>
    <col min="5" max="5" width="14.28125" style="8" customWidth="1"/>
    <col min="6" max="6" width="15.8515625" style="8" customWidth="1"/>
    <col min="7" max="7" width="12.57421875" style="8" customWidth="1"/>
    <col min="8" max="8" width="9.140625" style="8" customWidth="1"/>
    <col min="9" max="9" width="13.57421875" style="8" bestFit="1" customWidth="1"/>
    <col min="10" max="16384" width="9.140625" style="8" customWidth="1"/>
  </cols>
  <sheetData>
    <row r="1" spans="1:8" ht="12.75">
      <c r="A1" s="1" t="s">
        <v>83</v>
      </c>
      <c r="B1" s="1"/>
      <c r="C1" s="1"/>
      <c r="D1" s="1"/>
      <c r="E1" s="1"/>
      <c r="F1" s="69"/>
      <c r="G1" s="1"/>
      <c r="H1" s="1"/>
    </row>
    <row r="2" spans="1:8" ht="12.75">
      <c r="A2" s="1"/>
      <c r="B2" s="1"/>
      <c r="C2" s="1"/>
      <c r="D2" s="1"/>
      <c r="E2" s="1"/>
      <c r="F2" s="69"/>
      <c r="G2" s="1"/>
      <c r="H2" s="1"/>
    </row>
    <row r="3" spans="1:8" ht="72" customHeight="1">
      <c r="A3" s="40" t="s">
        <v>49</v>
      </c>
      <c r="B3" s="40" t="s">
        <v>57</v>
      </c>
      <c r="C3" s="40" t="s">
        <v>58</v>
      </c>
      <c r="D3" s="40" t="s">
        <v>59</v>
      </c>
      <c r="E3" s="40" t="s">
        <v>60</v>
      </c>
      <c r="F3" s="40" t="s">
        <v>81</v>
      </c>
      <c r="G3" s="40" t="s">
        <v>62</v>
      </c>
      <c r="H3" s="1"/>
    </row>
    <row r="4" spans="1:8" ht="15" customHeight="1">
      <c r="A4" s="42" t="s">
        <v>23</v>
      </c>
      <c r="B4" s="70">
        <v>0.4290383751844247</v>
      </c>
      <c r="C4" s="70">
        <v>97.79242946457812</v>
      </c>
      <c r="D4" s="70">
        <v>0.31501007422826094</v>
      </c>
      <c r="E4" s="70">
        <v>0.10153091262465963</v>
      </c>
      <c r="F4" s="70">
        <v>1.361991173384528</v>
      </c>
      <c r="G4" s="71">
        <v>100</v>
      </c>
      <c r="H4" s="1"/>
    </row>
    <row r="5" spans="1:8" ht="15" customHeight="1">
      <c r="A5" s="42" t="s">
        <v>24</v>
      </c>
      <c r="B5" s="70">
        <v>3.380313182733881</v>
      </c>
      <c r="C5" s="70">
        <v>94.59551763024004</v>
      </c>
      <c r="D5" s="70">
        <v>0.10371122829400115</v>
      </c>
      <c r="E5" s="70">
        <v>0.23503840390853079</v>
      </c>
      <c r="F5" s="70">
        <v>1.6854195548235542</v>
      </c>
      <c r="G5" s="71">
        <v>100</v>
      </c>
      <c r="H5" s="1"/>
    </row>
    <row r="6" spans="1:8" ht="15" customHeight="1">
      <c r="A6" s="42" t="s">
        <v>25</v>
      </c>
      <c r="B6" s="70">
        <v>23.030663709347568</v>
      </c>
      <c r="C6" s="70">
        <v>63.05184217561172</v>
      </c>
      <c r="D6" s="70">
        <v>0</v>
      </c>
      <c r="E6" s="70">
        <v>6.40814951799015</v>
      </c>
      <c r="F6" s="70">
        <v>7.509344597050566</v>
      </c>
      <c r="G6" s="71">
        <v>100</v>
      </c>
      <c r="H6" s="1"/>
    </row>
    <row r="7" spans="1:8" ht="15" customHeight="1">
      <c r="A7" s="42" t="s">
        <v>26</v>
      </c>
      <c r="B7" s="70">
        <v>0</v>
      </c>
      <c r="C7" s="70">
        <v>100</v>
      </c>
      <c r="D7" s="70">
        <v>0</v>
      </c>
      <c r="E7" s="70">
        <v>0</v>
      </c>
      <c r="F7" s="70">
        <v>0</v>
      </c>
      <c r="G7" s="71">
        <v>100</v>
      </c>
      <c r="H7" s="1"/>
    </row>
    <row r="8" spans="1:8" ht="15" customHeight="1">
      <c r="A8" s="42" t="s">
        <v>27</v>
      </c>
      <c r="B8" s="44"/>
      <c r="C8" s="44"/>
      <c r="D8" s="44"/>
      <c r="E8" s="44"/>
      <c r="F8" s="44"/>
      <c r="G8" s="44"/>
      <c r="H8" s="1"/>
    </row>
    <row r="9" spans="1:8" ht="15" customHeight="1">
      <c r="A9" s="42" t="s">
        <v>55</v>
      </c>
      <c r="B9" s="70">
        <v>2.5539042468815225</v>
      </c>
      <c r="C9" s="70">
        <v>95.10127016139431</v>
      </c>
      <c r="D9" s="70">
        <v>0.20910433393096112</v>
      </c>
      <c r="E9" s="70">
        <v>0.41958858600961585</v>
      </c>
      <c r="F9" s="70">
        <v>1.7161326717835774</v>
      </c>
      <c r="G9" s="71">
        <v>100</v>
      </c>
      <c r="H9" s="1"/>
    </row>
    <row r="10" spans="1:8" ht="15" customHeight="1">
      <c r="A10" s="42" t="s">
        <v>56</v>
      </c>
      <c r="B10" s="70">
        <v>1.749058186978898</v>
      </c>
      <c r="C10" s="70">
        <v>95.36204465665764</v>
      </c>
      <c r="D10" s="70">
        <v>0.11129193663251438</v>
      </c>
      <c r="E10" s="70">
        <v>1.4188464725009156</v>
      </c>
      <c r="F10" s="70">
        <v>1.3587587472300167</v>
      </c>
      <c r="G10" s="71">
        <v>100</v>
      </c>
      <c r="H10" s="1"/>
    </row>
    <row r="11" spans="1:8" ht="15" customHeight="1">
      <c r="A11" s="72"/>
      <c r="B11" s="73"/>
      <c r="C11" s="73"/>
      <c r="D11" s="73"/>
      <c r="E11" s="73"/>
      <c r="F11" s="73"/>
      <c r="G11" s="72"/>
      <c r="H11" s="1"/>
    </row>
    <row r="12" spans="1:8" ht="26.25" customHeight="1">
      <c r="A12" s="74" t="s">
        <v>48</v>
      </c>
      <c r="B12" s="70">
        <v>0.8048460599026246</v>
      </c>
      <c r="C12" s="70">
        <v>-0.26077449526333396</v>
      </c>
      <c r="D12" s="70">
        <v>0.09781239729844673</v>
      </c>
      <c r="E12" s="70">
        <v>-0.9992578864912998</v>
      </c>
      <c r="F12" s="70">
        <v>0.35737392455356076</v>
      </c>
      <c r="G12" s="75"/>
      <c r="H12" s="1"/>
    </row>
    <row r="13" spans="1:8" ht="12.75">
      <c r="A13" s="39" t="s">
        <v>28</v>
      </c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</sheetData>
  <sheetProtection/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I36"/>
  <sheetViews>
    <sheetView zoomScale="70" zoomScaleNormal="70" zoomScalePageLayoutView="0" workbookViewId="0" topLeftCell="A1">
      <selection activeCell="H26" sqref="H26"/>
    </sheetView>
  </sheetViews>
  <sheetFormatPr defaultColWidth="9.140625" defaultRowHeight="12.75"/>
  <cols>
    <col min="1" max="1" width="17.28125" style="14" customWidth="1"/>
    <col min="2" max="2" width="16.28125" style="14" bestFit="1" customWidth="1"/>
    <col min="3" max="3" width="14.57421875" style="14" customWidth="1"/>
    <col min="4" max="4" width="15.8515625" style="14" customWidth="1"/>
    <col min="5" max="5" width="13.7109375" style="14" customWidth="1"/>
    <col min="6" max="6" width="18.57421875" style="14" customWidth="1"/>
    <col min="7" max="7" width="12.28125" style="5" customWidth="1"/>
    <col min="8" max="12" width="9.140625" style="5" customWidth="1"/>
    <col min="13" max="16384" width="9.140625" style="5" customWidth="1"/>
  </cols>
  <sheetData>
    <row r="1" spans="1:9" ht="12.75">
      <c r="A1" s="20" t="s">
        <v>64</v>
      </c>
      <c r="B1" s="20"/>
      <c r="C1" s="20"/>
      <c r="D1" s="20"/>
      <c r="E1" s="20"/>
      <c r="F1" s="20"/>
      <c r="G1" s="21"/>
      <c r="H1" s="21"/>
      <c r="I1" s="21"/>
    </row>
    <row r="2" spans="1:9" ht="12.75">
      <c r="A2" s="22"/>
      <c r="B2" s="20"/>
      <c r="C2" s="20"/>
      <c r="D2" s="20"/>
      <c r="E2" s="20"/>
      <c r="F2" s="20"/>
      <c r="G2" s="21"/>
      <c r="H2" s="21"/>
      <c r="I2" s="21"/>
    </row>
    <row r="3" spans="1:9" ht="24" customHeight="1">
      <c r="A3" s="100" t="s">
        <v>0</v>
      </c>
      <c r="B3" s="101" t="s">
        <v>29</v>
      </c>
      <c r="C3" s="101"/>
      <c r="D3" s="101" t="s">
        <v>30</v>
      </c>
      <c r="E3" s="101"/>
      <c r="F3" s="20"/>
      <c r="G3" s="21"/>
      <c r="H3" s="21"/>
      <c r="I3" s="21"/>
    </row>
    <row r="4" spans="1:9" ht="39">
      <c r="A4" s="100"/>
      <c r="B4" s="23">
        <v>2012</v>
      </c>
      <c r="C4" s="23" t="s">
        <v>31</v>
      </c>
      <c r="D4" s="23">
        <v>2012</v>
      </c>
      <c r="E4" s="23" t="s">
        <v>31</v>
      </c>
      <c r="F4" s="20"/>
      <c r="G4" s="21"/>
      <c r="H4" s="21"/>
      <c r="I4" s="21"/>
    </row>
    <row r="5" spans="1:9" ht="15" customHeight="1">
      <c r="A5" s="24" t="s">
        <v>1</v>
      </c>
      <c r="B5" s="25">
        <v>66617984.7</v>
      </c>
      <c r="C5" s="26">
        <v>103.5231987294812</v>
      </c>
      <c r="D5" s="27">
        <v>60251126.51</v>
      </c>
      <c r="E5" s="28">
        <v>290.83781122707114</v>
      </c>
      <c r="F5" s="20"/>
      <c r="G5" s="21"/>
      <c r="H5" s="21"/>
      <c r="I5" s="21"/>
    </row>
    <row r="6" spans="1:9" ht="15" customHeight="1">
      <c r="A6" s="24" t="s">
        <v>2</v>
      </c>
      <c r="B6" s="25">
        <v>1440000</v>
      </c>
      <c r="C6" s="26">
        <v>41.87192118226601</v>
      </c>
      <c r="D6" s="27">
        <v>0</v>
      </c>
      <c r="E6" s="28">
        <v>-100</v>
      </c>
      <c r="F6" s="20"/>
      <c r="G6" s="21"/>
      <c r="H6" s="21"/>
      <c r="I6" s="21"/>
    </row>
    <row r="7" spans="1:9" ht="15" customHeight="1">
      <c r="A7" s="24" t="s">
        <v>3</v>
      </c>
      <c r="B7" s="25">
        <v>169924000.3</v>
      </c>
      <c r="C7" s="26">
        <v>-10.815615979034064</v>
      </c>
      <c r="D7" s="27">
        <v>167564808.8</v>
      </c>
      <c r="E7" s="28">
        <v>-20.341520917023875</v>
      </c>
      <c r="F7" s="20"/>
      <c r="G7" s="21"/>
      <c r="H7" s="21"/>
      <c r="I7" s="21"/>
    </row>
    <row r="8" spans="1:9" ht="15" customHeight="1">
      <c r="A8" s="24" t="s">
        <v>4</v>
      </c>
      <c r="B8" s="25" t="s">
        <v>32</v>
      </c>
      <c r="C8" s="29"/>
      <c r="D8" s="25" t="s">
        <v>32</v>
      </c>
      <c r="E8" s="28"/>
      <c r="F8" s="20"/>
      <c r="G8" s="21"/>
      <c r="H8" s="21"/>
      <c r="I8" s="21"/>
    </row>
    <row r="9" spans="1:9" ht="15" customHeight="1">
      <c r="A9" s="24" t="s">
        <v>5</v>
      </c>
      <c r="B9" s="25">
        <v>36911131.97</v>
      </c>
      <c r="C9" s="26">
        <v>-3.6021299280169514</v>
      </c>
      <c r="D9" s="27">
        <v>37177977.43</v>
      </c>
      <c r="E9" s="28">
        <v>-0.31650528891228447</v>
      </c>
      <c r="F9" s="20"/>
      <c r="G9" s="21"/>
      <c r="H9" s="21"/>
      <c r="I9" s="21"/>
    </row>
    <row r="10" spans="1:9" ht="15" customHeight="1">
      <c r="A10" s="24" t="s">
        <v>6</v>
      </c>
      <c r="B10" s="25">
        <v>86652437.31</v>
      </c>
      <c r="C10" s="26">
        <v>1.5355125341906382</v>
      </c>
      <c r="D10" s="27">
        <v>74862996.45</v>
      </c>
      <c r="E10" s="28">
        <v>-9.319996075135023</v>
      </c>
      <c r="F10" s="20"/>
      <c r="G10" s="21"/>
      <c r="H10" s="21"/>
      <c r="I10" s="21"/>
    </row>
    <row r="11" spans="1:9" ht="15" customHeight="1">
      <c r="A11" s="24" t="s">
        <v>7</v>
      </c>
      <c r="B11" s="25">
        <v>24582687.15</v>
      </c>
      <c r="C11" s="26">
        <v>-18.023699937742307</v>
      </c>
      <c r="D11" s="27">
        <v>20810053.21</v>
      </c>
      <c r="E11" s="28">
        <v>-22.633537413928025</v>
      </c>
      <c r="F11" s="20"/>
      <c r="G11" s="21"/>
      <c r="H11" s="21"/>
      <c r="I11" s="21"/>
    </row>
    <row r="12" spans="1:9" ht="15" customHeight="1">
      <c r="A12" s="24" t="s">
        <v>8</v>
      </c>
      <c r="B12" s="25">
        <v>21831699.12</v>
      </c>
      <c r="C12" s="26">
        <v>7.085965758789577</v>
      </c>
      <c r="D12" s="27">
        <v>20944052.4</v>
      </c>
      <c r="E12" s="28">
        <v>15.895455510899644</v>
      </c>
      <c r="F12" s="20"/>
      <c r="G12" s="21"/>
      <c r="H12" s="21"/>
      <c r="I12" s="21"/>
    </row>
    <row r="13" spans="1:9" ht="15" customHeight="1">
      <c r="A13" s="24" t="s">
        <v>9</v>
      </c>
      <c r="B13" s="25">
        <v>55932878.26</v>
      </c>
      <c r="C13" s="26">
        <v>-3.653338465140495</v>
      </c>
      <c r="D13" s="27">
        <v>53758468.51</v>
      </c>
      <c r="E13" s="28">
        <v>70.01109988426796</v>
      </c>
      <c r="F13" s="20"/>
      <c r="G13" s="21"/>
      <c r="H13" s="21"/>
      <c r="I13" s="21"/>
    </row>
    <row r="14" spans="1:9" ht="15" customHeight="1">
      <c r="A14" s="24" t="s">
        <v>10</v>
      </c>
      <c r="B14" s="25">
        <v>22848377.33</v>
      </c>
      <c r="C14" s="26">
        <v>27.471039976304347</v>
      </c>
      <c r="D14" s="27">
        <v>14058102.04</v>
      </c>
      <c r="E14" s="28">
        <v>41.83271567439934</v>
      </c>
      <c r="F14" s="20"/>
      <c r="G14" s="21"/>
      <c r="H14" s="21"/>
      <c r="I14" s="21"/>
    </row>
    <row r="15" spans="1:9" ht="15" customHeight="1">
      <c r="A15" s="24" t="s">
        <v>11</v>
      </c>
      <c r="B15" s="25">
        <v>5216228.55</v>
      </c>
      <c r="C15" s="26">
        <v>-15.458103170770071</v>
      </c>
      <c r="D15" s="27">
        <v>4904438.35</v>
      </c>
      <c r="E15" s="28">
        <v>5.671387088804855</v>
      </c>
      <c r="F15" s="20"/>
      <c r="G15" s="21"/>
      <c r="H15" s="21"/>
      <c r="I15" s="21"/>
    </row>
    <row r="16" spans="1:9" ht="15" customHeight="1">
      <c r="A16" s="24" t="s">
        <v>12</v>
      </c>
      <c r="B16" s="25">
        <v>1551659</v>
      </c>
      <c r="C16" s="26">
        <v>-78.34122479708722</v>
      </c>
      <c r="D16" s="27">
        <v>869160.11</v>
      </c>
      <c r="E16" s="28">
        <v>27.935553966869374</v>
      </c>
      <c r="F16" s="20"/>
      <c r="G16" s="21"/>
      <c r="H16" s="21"/>
      <c r="I16" s="21"/>
    </row>
    <row r="17" spans="1:9" ht="15" customHeight="1">
      <c r="A17" s="24" t="s">
        <v>13</v>
      </c>
      <c r="B17" s="25" t="s">
        <v>32</v>
      </c>
      <c r="C17" s="26"/>
      <c r="D17" s="25" t="s">
        <v>32</v>
      </c>
      <c r="E17" s="28"/>
      <c r="F17" s="20"/>
      <c r="G17" s="21"/>
      <c r="H17" s="21"/>
      <c r="I17" s="21"/>
    </row>
    <row r="18" spans="1:9" ht="15" customHeight="1">
      <c r="A18" s="24" t="s">
        <v>14</v>
      </c>
      <c r="B18" s="25">
        <v>2587819.21</v>
      </c>
      <c r="C18" s="26">
        <v>230.6470696464461</v>
      </c>
      <c r="D18" s="27">
        <v>1327011.17</v>
      </c>
      <c r="E18" s="28">
        <v>-52.89208381135603</v>
      </c>
      <c r="F18" s="20"/>
      <c r="G18" s="21"/>
      <c r="H18" s="21"/>
      <c r="I18" s="21"/>
    </row>
    <row r="19" spans="1:9" ht="15" customHeight="1">
      <c r="A19" s="24" t="s">
        <v>15</v>
      </c>
      <c r="B19" s="25">
        <v>1292924</v>
      </c>
      <c r="C19" s="26">
        <v>577.867606195015</v>
      </c>
      <c r="D19" s="27">
        <v>682441.42</v>
      </c>
      <c r="E19" s="28">
        <v>70.6744091057374</v>
      </c>
      <c r="F19" s="20"/>
      <c r="G19" s="21"/>
      <c r="H19" s="21"/>
      <c r="I19" s="21"/>
    </row>
    <row r="20" spans="1:9" ht="15" customHeight="1">
      <c r="A20" s="24" t="s">
        <v>16</v>
      </c>
      <c r="B20" s="25" t="s">
        <v>32</v>
      </c>
      <c r="C20" s="30"/>
      <c r="D20" s="25" t="s">
        <v>32</v>
      </c>
      <c r="E20" s="28"/>
      <c r="F20" s="20"/>
      <c r="G20" s="21"/>
      <c r="H20" s="21"/>
      <c r="I20" s="21"/>
    </row>
    <row r="21" spans="1:9" ht="15" customHeight="1">
      <c r="A21" s="24" t="s">
        <v>17</v>
      </c>
      <c r="B21" s="25">
        <v>11090018</v>
      </c>
      <c r="C21" s="26">
        <v>-29.188303893423782</v>
      </c>
      <c r="D21" s="27">
        <v>10214248.57</v>
      </c>
      <c r="E21" s="28">
        <v>27.98712018788503</v>
      </c>
      <c r="F21" s="20"/>
      <c r="G21" s="21"/>
      <c r="H21" s="21"/>
      <c r="I21" s="21"/>
    </row>
    <row r="22" spans="1:9" ht="15" customHeight="1">
      <c r="A22" s="24" t="s">
        <v>18</v>
      </c>
      <c r="B22" s="25" t="s">
        <v>33</v>
      </c>
      <c r="C22" s="26"/>
      <c r="D22" s="25" t="s">
        <v>33</v>
      </c>
      <c r="E22" s="28"/>
      <c r="F22" s="20"/>
      <c r="G22" s="21"/>
      <c r="H22" s="21"/>
      <c r="I22" s="21"/>
    </row>
    <row r="23" spans="1:9" ht="15" customHeight="1">
      <c r="A23" s="24" t="s">
        <v>19</v>
      </c>
      <c r="B23" s="25">
        <v>3150000</v>
      </c>
      <c r="C23" s="30">
        <v>-71.14168972277699</v>
      </c>
      <c r="D23" s="27">
        <v>0</v>
      </c>
      <c r="E23" s="28">
        <v>-100</v>
      </c>
      <c r="F23" s="20"/>
      <c r="G23" s="21"/>
      <c r="H23" s="21"/>
      <c r="I23" s="21"/>
    </row>
    <row r="24" spans="1:9" ht="15" customHeight="1">
      <c r="A24" s="24" t="s">
        <v>20</v>
      </c>
      <c r="B24" s="25" t="s">
        <v>32</v>
      </c>
      <c r="C24" s="26"/>
      <c r="D24" s="25" t="s">
        <v>32</v>
      </c>
      <c r="E24" s="28"/>
      <c r="F24" s="20"/>
      <c r="G24" s="21"/>
      <c r="H24" s="21"/>
      <c r="I24" s="21"/>
    </row>
    <row r="25" spans="1:9" ht="15" customHeight="1">
      <c r="A25" s="24" t="s">
        <v>21</v>
      </c>
      <c r="B25" s="27"/>
      <c r="C25" s="29"/>
      <c r="D25" s="27"/>
      <c r="E25" s="28"/>
      <c r="F25" s="20"/>
      <c r="G25" s="21"/>
      <c r="H25" s="21"/>
      <c r="I25" s="21"/>
    </row>
    <row r="26" spans="1:9" s="6" customFormat="1" ht="15" customHeight="1">
      <c r="A26" s="31" t="s">
        <v>22</v>
      </c>
      <c r="B26" s="32">
        <v>511629844.9</v>
      </c>
      <c r="C26" s="33">
        <v>-0.6829107671022024</v>
      </c>
      <c r="D26" s="32">
        <v>467424884.97</v>
      </c>
      <c r="E26" s="28">
        <v>2.218411546553387</v>
      </c>
      <c r="F26" s="22"/>
      <c r="G26" s="34"/>
      <c r="H26" s="35"/>
      <c r="I26" s="35"/>
    </row>
    <row r="27" spans="1:9" ht="15" customHeight="1">
      <c r="A27" s="24" t="s">
        <v>23</v>
      </c>
      <c r="B27" s="27">
        <v>259813684.12</v>
      </c>
      <c r="C27" s="26">
        <v>6.1913547706672905</v>
      </c>
      <c r="D27" s="27">
        <v>248759987.71</v>
      </c>
      <c r="E27" s="28">
        <v>1.3636494898547509</v>
      </c>
      <c r="F27" s="36"/>
      <c r="G27" s="21"/>
      <c r="H27" s="21"/>
      <c r="I27" s="21"/>
    </row>
    <row r="28" spans="1:9" ht="15" customHeight="1">
      <c r="A28" s="24" t="s">
        <v>24</v>
      </c>
      <c r="B28" s="27">
        <v>204079134.69</v>
      </c>
      <c r="C28" s="26">
        <v>-3.5878805114896535</v>
      </c>
      <c r="D28" s="27">
        <v>186609495.6</v>
      </c>
      <c r="E28" s="28">
        <v>4.618183936505091</v>
      </c>
      <c r="F28" s="36"/>
      <c r="G28" s="21"/>
      <c r="H28" s="21"/>
      <c r="I28" s="21"/>
    </row>
    <row r="29" spans="1:9" ht="15" customHeight="1">
      <c r="A29" s="24" t="s">
        <v>25</v>
      </c>
      <c r="B29" s="27">
        <v>29616264.88</v>
      </c>
      <c r="C29" s="26">
        <v>-5.25363841065581</v>
      </c>
      <c r="D29" s="27">
        <v>19831700.5</v>
      </c>
      <c r="E29" s="28">
        <v>30.194717359635625</v>
      </c>
      <c r="F29" s="36"/>
      <c r="G29" s="21"/>
      <c r="H29" s="21"/>
      <c r="I29" s="21"/>
    </row>
    <row r="30" spans="1:9" ht="15" customHeight="1">
      <c r="A30" s="24" t="s">
        <v>26</v>
      </c>
      <c r="B30" s="27">
        <v>18120761.21</v>
      </c>
      <c r="C30" s="26">
        <v>-34.22607208178477</v>
      </c>
      <c r="D30" s="27">
        <v>12223701.16</v>
      </c>
      <c r="E30" s="28">
        <v>-33.067841985839124</v>
      </c>
      <c r="F30" s="36"/>
      <c r="G30" s="21"/>
      <c r="H30" s="21"/>
      <c r="I30" s="21"/>
    </row>
    <row r="31" spans="1:9" ht="15" customHeight="1">
      <c r="A31" s="24" t="s">
        <v>27</v>
      </c>
      <c r="B31" s="25" t="s">
        <v>33</v>
      </c>
      <c r="C31" s="26"/>
      <c r="D31" s="25" t="s">
        <v>33</v>
      </c>
      <c r="E31" s="28"/>
      <c r="F31" s="36"/>
      <c r="G31" s="21"/>
      <c r="H31" s="21"/>
      <c r="I31" s="21"/>
    </row>
    <row r="32" spans="1:9" s="6" customFormat="1" ht="15" customHeight="1">
      <c r="A32" s="37" t="s">
        <v>22</v>
      </c>
      <c r="B32" s="32">
        <v>511629844.9</v>
      </c>
      <c r="C32" s="33">
        <v>-0.6829107671022139</v>
      </c>
      <c r="D32" s="32">
        <v>467424884.97</v>
      </c>
      <c r="E32" s="28">
        <v>2.218411546553387</v>
      </c>
      <c r="F32" s="38"/>
      <c r="G32" s="35"/>
      <c r="H32" s="35"/>
      <c r="I32" s="35"/>
    </row>
    <row r="33" spans="1:9" ht="12.75">
      <c r="A33" s="39" t="s">
        <v>28</v>
      </c>
      <c r="B33" s="20"/>
      <c r="C33" s="20"/>
      <c r="D33" s="20"/>
      <c r="E33" s="20"/>
      <c r="F33" s="20"/>
      <c r="G33" s="21"/>
      <c r="H33" s="21"/>
      <c r="I33" s="21"/>
    </row>
    <row r="34" spans="1:9" ht="12.75">
      <c r="A34" s="20"/>
      <c r="B34" s="20"/>
      <c r="C34" s="20"/>
      <c r="D34" s="20"/>
      <c r="E34" s="20"/>
      <c r="F34" s="20"/>
      <c r="G34" s="21"/>
      <c r="H34" s="21"/>
      <c r="I34" s="21"/>
    </row>
    <row r="35" spans="1:9" ht="12.75">
      <c r="A35" s="20" t="s">
        <v>63</v>
      </c>
      <c r="B35" s="20"/>
      <c r="C35" s="20"/>
      <c r="D35" s="20"/>
      <c r="E35" s="20"/>
      <c r="F35" s="20"/>
      <c r="G35" s="21"/>
      <c r="H35" s="21"/>
      <c r="I35" s="21"/>
    </row>
    <row r="36" spans="1:9" ht="12.75">
      <c r="A36" s="20"/>
      <c r="B36" s="20"/>
      <c r="C36" s="20"/>
      <c r="D36" s="20"/>
      <c r="E36" s="20"/>
      <c r="F36" s="20"/>
      <c r="G36" s="21"/>
      <c r="H36" s="21"/>
      <c r="I36" s="21"/>
    </row>
  </sheetData>
  <sheetProtection/>
  <mergeCells count="3">
    <mergeCell ref="A3:A4"/>
    <mergeCell ref="B3:C3"/>
    <mergeCell ref="D3:E3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H33"/>
  <sheetViews>
    <sheetView zoomScale="70" zoomScaleNormal="70" zoomScalePageLayoutView="0" workbookViewId="0" topLeftCell="A1">
      <selection activeCell="N28" sqref="N28"/>
    </sheetView>
  </sheetViews>
  <sheetFormatPr defaultColWidth="9.140625" defaultRowHeight="12.75"/>
  <cols>
    <col min="1" max="1" width="19.421875" style="1" customWidth="1"/>
    <col min="2" max="5" width="17.7109375" style="1" customWidth="1"/>
    <col min="6" max="6" width="13.00390625" style="1" customWidth="1"/>
    <col min="7" max="7" width="14.00390625" style="1" customWidth="1"/>
    <col min="8" max="8" width="14.140625" style="1" customWidth="1"/>
    <col min="9" max="9" width="13.140625" style="1" customWidth="1"/>
    <col min="10" max="16384" width="9.140625" style="1" customWidth="1"/>
  </cols>
  <sheetData>
    <row r="1" ht="12.75">
      <c r="A1" s="1" t="s">
        <v>65</v>
      </c>
    </row>
    <row r="3" spans="1:5" ht="12.75">
      <c r="A3" s="102" t="s">
        <v>0</v>
      </c>
      <c r="B3" s="102" t="s">
        <v>34</v>
      </c>
      <c r="C3" s="102"/>
      <c r="D3" s="102" t="s">
        <v>35</v>
      </c>
      <c r="E3" s="102"/>
    </row>
    <row r="4" spans="1:5" ht="39">
      <c r="A4" s="102"/>
      <c r="B4" s="51" t="s">
        <v>36</v>
      </c>
      <c r="C4" s="58" t="s">
        <v>37</v>
      </c>
      <c r="D4" s="51" t="s">
        <v>36</v>
      </c>
      <c r="E4" s="58" t="s">
        <v>37</v>
      </c>
    </row>
    <row r="5" spans="1:5" ht="24" customHeight="1">
      <c r="A5" s="42" t="s">
        <v>1</v>
      </c>
      <c r="B5" s="66">
        <v>2590750</v>
      </c>
      <c r="C5" s="98">
        <v>64027234.7</v>
      </c>
      <c r="D5" s="66">
        <v>1531675</v>
      </c>
      <c r="E5" s="98">
        <v>58719451.51</v>
      </c>
    </row>
    <row r="6" spans="1:5" ht="15" customHeight="1">
      <c r="A6" s="42" t="s">
        <v>2</v>
      </c>
      <c r="B6" s="66">
        <v>1440000</v>
      </c>
      <c r="C6" s="98">
        <v>0</v>
      </c>
      <c r="D6" s="66">
        <v>0</v>
      </c>
      <c r="E6" s="98">
        <v>0</v>
      </c>
    </row>
    <row r="7" spans="1:5" ht="15" customHeight="1">
      <c r="A7" s="42" t="s">
        <v>3</v>
      </c>
      <c r="B7" s="66">
        <v>167656267.4</v>
      </c>
      <c r="C7" s="98">
        <v>2267732.87</v>
      </c>
      <c r="D7" s="66">
        <v>166281047</v>
      </c>
      <c r="E7" s="98">
        <v>1283761.81</v>
      </c>
    </row>
    <row r="8" spans="1:5" ht="15" customHeight="1">
      <c r="A8" s="42" t="s">
        <v>4</v>
      </c>
      <c r="B8" s="54" t="s">
        <v>33</v>
      </c>
      <c r="C8" s="60" t="s">
        <v>33</v>
      </c>
      <c r="D8" s="54" t="s">
        <v>33</v>
      </c>
      <c r="E8" s="60" t="s">
        <v>33</v>
      </c>
    </row>
    <row r="9" spans="1:5" ht="15" customHeight="1">
      <c r="A9" s="42" t="s">
        <v>5</v>
      </c>
      <c r="B9" s="67">
        <v>0</v>
      </c>
      <c r="C9" s="98">
        <v>36911131.97</v>
      </c>
      <c r="D9" s="67">
        <v>0</v>
      </c>
      <c r="E9" s="98">
        <v>37177977.43</v>
      </c>
    </row>
    <row r="10" spans="1:5" ht="15" customHeight="1">
      <c r="A10" s="42" t="s">
        <v>6</v>
      </c>
      <c r="B10" s="66">
        <v>83354667.5</v>
      </c>
      <c r="C10" s="98">
        <v>3297769.81</v>
      </c>
      <c r="D10" s="66">
        <v>71432443.31</v>
      </c>
      <c r="E10" s="98">
        <v>3430553.14</v>
      </c>
    </row>
    <row r="11" spans="1:5" ht="15" customHeight="1">
      <c r="A11" s="42" t="s">
        <v>7</v>
      </c>
      <c r="B11" s="66">
        <v>24582687.15</v>
      </c>
      <c r="C11" s="98">
        <v>0</v>
      </c>
      <c r="D11" s="66">
        <v>20810053.21</v>
      </c>
      <c r="E11" s="98">
        <v>0</v>
      </c>
    </row>
    <row r="12" spans="1:5" ht="15" customHeight="1">
      <c r="A12" s="42" t="s">
        <v>8</v>
      </c>
      <c r="B12" s="66">
        <v>945900</v>
      </c>
      <c r="C12" s="98">
        <v>20885799.12</v>
      </c>
      <c r="D12" s="66">
        <v>1117945.26</v>
      </c>
      <c r="E12" s="98">
        <v>19826107.14</v>
      </c>
    </row>
    <row r="13" spans="1:5" ht="15" customHeight="1">
      <c r="A13" s="42" t="s">
        <v>9</v>
      </c>
      <c r="B13" s="66">
        <v>8914028.52</v>
      </c>
      <c r="C13" s="98">
        <v>47018849.74</v>
      </c>
      <c r="D13" s="66">
        <v>4639028.52</v>
      </c>
      <c r="E13" s="98">
        <v>49119439.99</v>
      </c>
    </row>
    <row r="14" spans="1:5" ht="15" customHeight="1">
      <c r="A14" s="42" t="s">
        <v>10</v>
      </c>
      <c r="B14" s="66">
        <v>0</v>
      </c>
      <c r="C14" s="98">
        <v>22848377.33</v>
      </c>
      <c r="D14" s="66">
        <v>0</v>
      </c>
      <c r="E14" s="98">
        <v>14058102.04</v>
      </c>
    </row>
    <row r="15" spans="1:5" ht="15" customHeight="1">
      <c r="A15" s="42" t="s">
        <v>11</v>
      </c>
      <c r="B15" s="66">
        <v>0</v>
      </c>
      <c r="C15" s="98">
        <v>5216228.55</v>
      </c>
      <c r="D15" s="66">
        <v>0</v>
      </c>
      <c r="E15" s="98">
        <v>4904438.35</v>
      </c>
    </row>
    <row r="16" spans="1:5" ht="15" customHeight="1">
      <c r="A16" s="42" t="s">
        <v>12</v>
      </c>
      <c r="B16" s="66">
        <v>1551659</v>
      </c>
      <c r="C16" s="98">
        <v>0</v>
      </c>
      <c r="D16" s="66">
        <v>869160.11</v>
      </c>
      <c r="E16" s="98">
        <v>0</v>
      </c>
    </row>
    <row r="17" spans="1:5" ht="15" customHeight="1">
      <c r="A17" s="42" t="s">
        <v>13</v>
      </c>
      <c r="B17" s="54" t="s">
        <v>33</v>
      </c>
      <c r="C17" s="60" t="s">
        <v>33</v>
      </c>
      <c r="D17" s="54" t="s">
        <v>33</v>
      </c>
      <c r="E17" s="60" t="s">
        <v>33</v>
      </c>
    </row>
    <row r="18" spans="1:5" ht="15" customHeight="1">
      <c r="A18" s="42" t="s">
        <v>14</v>
      </c>
      <c r="B18" s="66">
        <v>2587819.21</v>
      </c>
      <c r="C18" s="98">
        <v>0</v>
      </c>
      <c r="D18" s="66">
        <v>1327011.17</v>
      </c>
      <c r="E18" s="98">
        <v>0</v>
      </c>
    </row>
    <row r="19" spans="1:5" ht="15" customHeight="1">
      <c r="A19" s="42" t="s">
        <v>15</v>
      </c>
      <c r="B19" s="66">
        <v>1292924</v>
      </c>
      <c r="C19" s="98">
        <v>0</v>
      </c>
      <c r="D19" s="66">
        <v>682441.42</v>
      </c>
      <c r="E19" s="98">
        <v>0</v>
      </c>
    </row>
    <row r="20" spans="1:5" ht="15" customHeight="1">
      <c r="A20" s="42" t="s">
        <v>16</v>
      </c>
      <c r="B20" s="54" t="s">
        <v>33</v>
      </c>
      <c r="C20" s="60" t="s">
        <v>33</v>
      </c>
      <c r="D20" s="54" t="s">
        <v>33</v>
      </c>
      <c r="E20" s="60" t="s">
        <v>33</v>
      </c>
    </row>
    <row r="21" spans="1:5" ht="15" customHeight="1">
      <c r="A21" s="42" t="s">
        <v>17</v>
      </c>
      <c r="B21" s="66">
        <v>11090018</v>
      </c>
      <c r="C21" s="98">
        <v>0</v>
      </c>
      <c r="D21" s="66">
        <v>10214248.57</v>
      </c>
      <c r="E21" s="98">
        <v>0</v>
      </c>
    </row>
    <row r="22" spans="1:5" ht="15" customHeight="1">
      <c r="A22" s="42" t="s">
        <v>18</v>
      </c>
      <c r="B22" s="66">
        <v>0</v>
      </c>
      <c r="C22" s="98">
        <v>0</v>
      </c>
      <c r="D22" s="66">
        <v>0</v>
      </c>
      <c r="E22" s="98">
        <v>0</v>
      </c>
    </row>
    <row r="23" spans="1:5" ht="15" customHeight="1">
      <c r="A23" s="42" t="s">
        <v>19</v>
      </c>
      <c r="B23" s="66">
        <v>3150000</v>
      </c>
      <c r="C23" s="98">
        <v>0</v>
      </c>
      <c r="D23" s="66">
        <v>0</v>
      </c>
      <c r="E23" s="98">
        <v>0</v>
      </c>
    </row>
    <row r="24" spans="1:5" ht="15" customHeight="1">
      <c r="A24" s="42" t="s">
        <v>20</v>
      </c>
      <c r="B24" s="54" t="s">
        <v>33</v>
      </c>
      <c r="C24" s="60" t="s">
        <v>33</v>
      </c>
      <c r="D24" s="54" t="s">
        <v>33</v>
      </c>
      <c r="E24" s="60" t="s">
        <v>33</v>
      </c>
    </row>
    <row r="25" spans="1:5" ht="15" customHeight="1">
      <c r="A25" s="42" t="s">
        <v>21</v>
      </c>
      <c r="B25" s="66"/>
      <c r="C25" s="98"/>
      <c r="D25" s="66"/>
      <c r="E25" s="98"/>
    </row>
    <row r="26" spans="1:8" ht="15" customHeight="1">
      <c r="A26" s="46" t="s">
        <v>22</v>
      </c>
      <c r="B26" s="68">
        <v>309156720.78</v>
      </c>
      <c r="C26" s="99">
        <v>202473124.09000003</v>
      </c>
      <c r="D26" s="68">
        <v>278905053.57</v>
      </c>
      <c r="E26" s="99">
        <v>188519831.41</v>
      </c>
      <c r="G26" s="9"/>
      <c r="H26" s="9"/>
    </row>
    <row r="27" spans="1:8" ht="15" customHeight="1">
      <c r="A27" s="42" t="s">
        <v>23</v>
      </c>
      <c r="B27" s="66">
        <v>172632917.4</v>
      </c>
      <c r="C27" s="98">
        <v>87180766.69000001</v>
      </c>
      <c r="D27" s="66">
        <v>168930667.26</v>
      </c>
      <c r="E27" s="98">
        <v>79829320.46000001</v>
      </c>
      <c r="G27" s="9"/>
      <c r="H27" s="9"/>
    </row>
    <row r="28" spans="1:5" ht="15" customHeight="1">
      <c r="A28" s="42" t="s">
        <v>24</v>
      </c>
      <c r="B28" s="66">
        <v>116851383.17</v>
      </c>
      <c r="C28" s="98">
        <v>87227751.52000001</v>
      </c>
      <c r="D28" s="66">
        <v>96881525.04</v>
      </c>
      <c r="E28" s="98">
        <v>89727970.56</v>
      </c>
    </row>
    <row r="29" spans="1:5" ht="15" customHeight="1">
      <c r="A29" s="42" t="s">
        <v>25</v>
      </c>
      <c r="B29" s="66">
        <v>1551659</v>
      </c>
      <c r="C29" s="98">
        <v>28064605.88</v>
      </c>
      <c r="D29" s="66">
        <v>869160.11</v>
      </c>
      <c r="E29" s="98">
        <v>18962540.39</v>
      </c>
    </row>
    <row r="30" spans="1:5" ht="15" customHeight="1">
      <c r="A30" s="42" t="s">
        <v>26</v>
      </c>
      <c r="B30" s="66">
        <v>18120761.21</v>
      </c>
      <c r="C30" s="98">
        <v>0</v>
      </c>
      <c r="D30" s="66">
        <v>12223701.16</v>
      </c>
      <c r="E30" s="98">
        <v>0</v>
      </c>
    </row>
    <row r="31" spans="1:5" ht="15" customHeight="1">
      <c r="A31" s="42" t="s">
        <v>27</v>
      </c>
      <c r="B31" s="54" t="s">
        <v>33</v>
      </c>
      <c r="C31" s="60" t="s">
        <v>33</v>
      </c>
      <c r="D31" s="54" t="s">
        <v>33</v>
      </c>
      <c r="E31" s="60" t="s">
        <v>33</v>
      </c>
    </row>
    <row r="32" spans="1:8" ht="15" customHeight="1">
      <c r="A32" s="46" t="s">
        <v>22</v>
      </c>
      <c r="B32" s="68">
        <v>309156720.78</v>
      </c>
      <c r="C32" s="99">
        <v>202473124.09000003</v>
      </c>
      <c r="D32" s="68">
        <v>278905053.57000005</v>
      </c>
      <c r="E32" s="99">
        <v>188519831.41000003</v>
      </c>
      <c r="F32" s="9"/>
      <c r="G32" s="9"/>
      <c r="H32" s="9"/>
    </row>
    <row r="33" ht="12.75">
      <c r="A33" s="39" t="s">
        <v>28</v>
      </c>
    </row>
  </sheetData>
  <sheetProtection/>
  <mergeCells count="3">
    <mergeCell ref="A3:A4"/>
    <mergeCell ref="B3:C3"/>
    <mergeCell ref="D3:E3"/>
  </mergeCells>
  <printOptions/>
  <pageMargins left="0.4" right="0.26" top="0.68" bottom="0.69" header="0.5" footer="0.41"/>
  <pageSetup horizontalDpi="600" verticalDpi="600" orientation="landscape" paperSize="9" scale="89" r:id="rId1"/>
  <headerFooter alignWithMargins="0">
    <oddFooter>&amp;Cpag.&amp;P di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IV33"/>
  <sheetViews>
    <sheetView zoomScale="70" zoomScaleNormal="70" zoomScalePageLayoutView="0" workbookViewId="0" topLeftCell="A1">
      <selection activeCell="D38" sqref="D38"/>
    </sheetView>
  </sheetViews>
  <sheetFormatPr defaultColWidth="9.140625" defaultRowHeight="12.75"/>
  <cols>
    <col min="1" max="1" width="19.421875" style="1" customWidth="1"/>
    <col min="2" max="5" width="17.7109375" style="1" customWidth="1"/>
    <col min="6" max="6" width="15.00390625" style="1" customWidth="1"/>
    <col min="7" max="7" width="14.00390625" style="1" customWidth="1"/>
    <col min="8" max="8" width="14.140625" style="1" customWidth="1"/>
    <col min="9" max="9" width="13.140625" style="1" customWidth="1"/>
    <col min="10" max="16384" width="9.140625" style="1" customWidth="1"/>
  </cols>
  <sheetData>
    <row r="1" ht="12.75">
      <c r="A1" s="1" t="s">
        <v>66</v>
      </c>
    </row>
    <row r="3" spans="1:9" ht="12.75">
      <c r="A3" s="102" t="s">
        <v>0</v>
      </c>
      <c r="B3" s="102" t="s">
        <v>34</v>
      </c>
      <c r="C3" s="102"/>
      <c r="D3" s="102" t="s">
        <v>35</v>
      </c>
      <c r="E3" s="102"/>
      <c r="F3" s="102" t="s">
        <v>34</v>
      </c>
      <c r="G3" s="102"/>
      <c r="H3" s="102" t="s">
        <v>35</v>
      </c>
      <c r="I3" s="102"/>
    </row>
    <row r="4" spans="1:9" ht="51.75" customHeight="1">
      <c r="A4" s="102"/>
      <c r="B4" s="51" t="s">
        <v>38</v>
      </c>
      <c r="C4" s="58" t="s">
        <v>39</v>
      </c>
      <c r="D4" s="51" t="s">
        <v>38</v>
      </c>
      <c r="E4" s="58" t="s">
        <v>39</v>
      </c>
      <c r="F4" s="51" t="s">
        <v>40</v>
      </c>
      <c r="G4" s="58" t="s">
        <v>41</v>
      </c>
      <c r="H4" s="51" t="s">
        <v>40</v>
      </c>
      <c r="I4" s="58" t="s">
        <v>41</v>
      </c>
    </row>
    <row r="5" spans="1:9" ht="15" customHeight="1">
      <c r="A5" s="42" t="s">
        <v>1</v>
      </c>
      <c r="B5" s="52">
        <v>0.8380053952776955</v>
      </c>
      <c r="C5" s="59">
        <v>31.622584472761762</v>
      </c>
      <c r="D5" s="52">
        <v>0.5491743446002415</v>
      </c>
      <c r="E5" s="59">
        <v>31.147625727658717</v>
      </c>
      <c r="F5" s="52">
        <v>3.888964836848329</v>
      </c>
      <c r="G5" s="59">
        <v>96.11103516315167</v>
      </c>
      <c r="H5" s="52">
        <v>2.542151638850744</v>
      </c>
      <c r="I5" s="63">
        <v>97.45784836114926</v>
      </c>
    </row>
    <row r="6" spans="1:9" ht="15" customHeight="1">
      <c r="A6" s="48" t="s">
        <v>2</v>
      </c>
      <c r="B6" s="52">
        <v>0.4657831783073942</v>
      </c>
      <c r="C6" s="59">
        <v>0</v>
      </c>
      <c r="D6" s="52">
        <v>0</v>
      </c>
      <c r="E6" s="59">
        <v>0</v>
      </c>
      <c r="F6" s="53">
        <v>100</v>
      </c>
      <c r="G6" s="59">
        <v>0</v>
      </c>
      <c r="H6" s="53"/>
      <c r="I6" s="59"/>
    </row>
    <row r="7" spans="1:9" ht="15" customHeight="1">
      <c r="A7" s="48" t="s">
        <v>3</v>
      </c>
      <c r="B7" s="52">
        <v>54.23018686994886</v>
      </c>
      <c r="C7" s="59">
        <v>1.120016733179849</v>
      </c>
      <c r="D7" s="52">
        <v>59.61923058459983</v>
      </c>
      <c r="E7" s="59">
        <v>0.6809691056894841</v>
      </c>
      <c r="F7" s="52">
        <v>98.66544284739275</v>
      </c>
      <c r="G7" s="59">
        <v>1.3345571349522896</v>
      </c>
      <c r="H7" s="52">
        <v>99.23387147385327</v>
      </c>
      <c r="I7" s="59">
        <v>0.7661285321145546</v>
      </c>
    </row>
    <row r="8" spans="1:9" ht="15" customHeight="1">
      <c r="A8" s="48" t="s">
        <v>4</v>
      </c>
      <c r="B8" s="54" t="s">
        <v>33</v>
      </c>
      <c r="C8" s="60" t="s">
        <v>33</v>
      </c>
      <c r="D8" s="54" t="s">
        <v>33</v>
      </c>
      <c r="E8" s="60" t="s">
        <v>33</v>
      </c>
      <c r="F8" s="54" t="s">
        <v>33</v>
      </c>
      <c r="G8" s="60" t="s">
        <v>33</v>
      </c>
      <c r="H8" s="54" t="s">
        <v>33</v>
      </c>
      <c r="I8" s="60" t="s">
        <v>33</v>
      </c>
    </row>
    <row r="9" spans="1:9" ht="15" customHeight="1">
      <c r="A9" s="48" t="s">
        <v>5</v>
      </c>
      <c r="B9" s="55">
        <v>0</v>
      </c>
      <c r="C9" s="59">
        <v>18.2301390053096</v>
      </c>
      <c r="D9" s="55">
        <v>0</v>
      </c>
      <c r="E9" s="59">
        <v>19.720990174844758</v>
      </c>
      <c r="F9" s="55">
        <v>0</v>
      </c>
      <c r="G9" s="62">
        <v>100</v>
      </c>
      <c r="H9" s="55">
        <v>0</v>
      </c>
      <c r="I9" s="62">
        <v>100</v>
      </c>
    </row>
    <row r="10" spans="1:9" ht="15" customHeight="1">
      <c r="A10" s="48" t="s">
        <v>6</v>
      </c>
      <c r="B10" s="52">
        <v>26.961945802018093</v>
      </c>
      <c r="C10" s="59">
        <v>1.6287444690852546</v>
      </c>
      <c r="D10" s="52">
        <v>25.611742202466687</v>
      </c>
      <c r="E10" s="59">
        <v>1.81973064284102</v>
      </c>
      <c r="F10" s="52">
        <v>96.19425614284548</v>
      </c>
      <c r="G10" s="59">
        <v>3.805743857154524</v>
      </c>
      <c r="H10" s="52">
        <v>95.41755833632544</v>
      </c>
      <c r="I10" s="59">
        <v>4.582441663674551</v>
      </c>
    </row>
    <row r="11" spans="1:9" ht="15" customHeight="1">
      <c r="A11" s="48" t="s">
        <v>7</v>
      </c>
      <c r="B11" s="52">
        <v>7.951529272266206</v>
      </c>
      <c r="C11" s="59">
        <v>0</v>
      </c>
      <c r="D11" s="52">
        <v>7.461339600566637</v>
      </c>
      <c r="E11" s="59">
        <v>0</v>
      </c>
      <c r="F11" s="53">
        <v>100</v>
      </c>
      <c r="G11" s="59">
        <v>0</v>
      </c>
      <c r="H11" s="53">
        <v>100</v>
      </c>
      <c r="I11" s="59">
        <v>0</v>
      </c>
    </row>
    <row r="12" spans="1:9" ht="15" customHeight="1">
      <c r="A12" s="48" t="s">
        <v>8</v>
      </c>
      <c r="B12" s="52">
        <v>0.30596132525066955</v>
      </c>
      <c r="C12" s="59">
        <v>10.31534393212414</v>
      </c>
      <c r="D12" s="52">
        <v>0.400833633414038</v>
      </c>
      <c r="E12" s="59">
        <v>10.516722294792128</v>
      </c>
      <c r="F12" s="52">
        <v>4.33269071179834</v>
      </c>
      <c r="G12" s="59">
        <v>95.66730928820166</v>
      </c>
      <c r="H12" s="52">
        <v>5.33776959037784</v>
      </c>
      <c r="I12" s="59">
        <v>94.66223040962217</v>
      </c>
    </row>
    <row r="13" spans="1:9" ht="15" customHeight="1">
      <c r="A13" s="48" t="s">
        <v>9</v>
      </c>
      <c r="B13" s="52">
        <v>2.883336483033581</v>
      </c>
      <c r="C13" s="59">
        <v>23.222267128698007</v>
      </c>
      <c r="D13" s="52">
        <v>1.6633002739176574</v>
      </c>
      <c r="E13" s="59">
        <v>26.05531716351539</v>
      </c>
      <c r="F13" s="52">
        <v>15.937010211710852</v>
      </c>
      <c r="G13" s="59">
        <v>84.06298978828916</v>
      </c>
      <c r="H13" s="52">
        <v>8.629391142601209</v>
      </c>
      <c r="I13" s="59">
        <v>91.37060885739879</v>
      </c>
    </row>
    <row r="14" spans="1:9" ht="15" customHeight="1">
      <c r="A14" s="48" t="s">
        <v>10</v>
      </c>
      <c r="B14" s="52">
        <v>0</v>
      </c>
      <c r="C14" s="59">
        <v>11.284647003245633</v>
      </c>
      <c r="D14" s="52">
        <v>0</v>
      </c>
      <c r="E14" s="59">
        <v>7.457094532100399</v>
      </c>
      <c r="F14" s="52">
        <v>0</v>
      </c>
      <c r="G14" s="63">
        <v>100</v>
      </c>
      <c r="H14" s="52">
        <v>0</v>
      </c>
      <c r="I14" s="63">
        <v>100</v>
      </c>
    </row>
    <row r="15" spans="1:9" ht="15" customHeight="1">
      <c r="A15" s="48" t="s">
        <v>11</v>
      </c>
      <c r="B15" s="52">
        <v>0</v>
      </c>
      <c r="C15" s="59">
        <v>2.5762572555957437</v>
      </c>
      <c r="D15" s="52">
        <v>0</v>
      </c>
      <c r="E15" s="59">
        <v>2.60155035855811</v>
      </c>
      <c r="F15" s="52">
        <v>0</v>
      </c>
      <c r="G15" s="63">
        <v>100</v>
      </c>
      <c r="H15" s="52">
        <v>0</v>
      </c>
      <c r="I15" s="63">
        <v>100</v>
      </c>
    </row>
    <row r="16" spans="1:9" ht="15" customHeight="1">
      <c r="A16" s="48" t="s">
        <v>12</v>
      </c>
      <c r="B16" s="52">
        <v>0.5019004587981062</v>
      </c>
      <c r="C16" s="59">
        <v>0</v>
      </c>
      <c r="D16" s="52">
        <v>0.31163297289694214</v>
      </c>
      <c r="E16" s="59">
        <v>0</v>
      </c>
      <c r="F16" s="53">
        <v>100</v>
      </c>
      <c r="G16" s="59">
        <v>0</v>
      </c>
      <c r="H16" s="53">
        <v>100</v>
      </c>
      <c r="I16" s="59">
        <v>0</v>
      </c>
    </row>
    <row r="17" spans="1:9" ht="15" customHeight="1">
      <c r="A17" s="48" t="s">
        <v>13</v>
      </c>
      <c r="B17" s="54" t="s">
        <v>33</v>
      </c>
      <c r="C17" s="60" t="s">
        <v>33</v>
      </c>
      <c r="D17" s="54" t="s">
        <v>33</v>
      </c>
      <c r="E17" s="60" t="s">
        <v>33</v>
      </c>
      <c r="F17" s="54" t="s">
        <v>33</v>
      </c>
      <c r="G17" s="60" t="s">
        <v>33</v>
      </c>
      <c r="H17" s="54" t="s">
        <v>33</v>
      </c>
      <c r="I17" s="60" t="s">
        <v>33</v>
      </c>
    </row>
    <row r="18" spans="1:9" ht="15" customHeight="1">
      <c r="A18" s="48" t="s">
        <v>14</v>
      </c>
      <c r="B18" s="52">
        <v>0.8370574003602291</v>
      </c>
      <c r="C18" s="59">
        <v>0</v>
      </c>
      <c r="D18" s="52">
        <v>0.47579316079582784</v>
      </c>
      <c r="E18" s="59">
        <v>0</v>
      </c>
      <c r="F18" s="53">
        <v>100</v>
      </c>
      <c r="G18" s="59">
        <v>0</v>
      </c>
      <c r="H18" s="53">
        <v>100</v>
      </c>
      <c r="I18" s="59">
        <v>0</v>
      </c>
    </row>
    <row r="19" spans="1:9" ht="15" customHeight="1">
      <c r="A19" s="48" t="s">
        <v>15</v>
      </c>
      <c r="B19" s="52">
        <v>0.4182098958541037</v>
      </c>
      <c r="C19" s="59">
        <v>0</v>
      </c>
      <c r="D19" s="52">
        <v>0.24468592851391982</v>
      </c>
      <c r="E19" s="59">
        <v>0</v>
      </c>
      <c r="F19" s="53">
        <v>100</v>
      </c>
      <c r="G19" s="59">
        <v>0</v>
      </c>
      <c r="H19" s="53">
        <v>100</v>
      </c>
      <c r="I19" s="59">
        <v>0</v>
      </c>
    </row>
    <row r="20" spans="1:256" ht="15" customHeight="1">
      <c r="A20" s="48" t="s">
        <v>16</v>
      </c>
      <c r="B20" s="54" t="s">
        <v>33</v>
      </c>
      <c r="C20" s="60" t="s">
        <v>33</v>
      </c>
      <c r="D20" s="54" t="s">
        <v>33</v>
      </c>
      <c r="E20" s="60" t="s">
        <v>33</v>
      </c>
      <c r="F20" s="54" t="s">
        <v>33</v>
      </c>
      <c r="G20" s="60" t="s">
        <v>33</v>
      </c>
      <c r="H20" s="54" t="s">
        <v>33</v>
      </c>
      <c r="I20" s="60" t="s">
        <v>33</v>
      </c>
      <c r="IV20" s="7"/>
    </row>
    <row r="21" spans="1:9" ht="15" customHeight="1">
      <c r="A21" s="48" t="s">
        <v>17</v>
      </c>
      <c r="B21" s="52">
        <v>3.5871832163376465</v>
      </c>
      <c r="C21" s="59">
        <v>0</v>
      </c>
      <c r="D21" s="52">
        <v>3.6622672982282176</v>
      </c>
      <c r="E21" s="59">
        <v>0</v>
      </c>
      <c r="F21" s="53">
        <v>100</v>
      </c>
      <c r="G21" s="59">
        <v>0</v>
      </c>
      <c r="H21" s="53">
        <v>100</v>
      </c>
      <c r="I21" s="59">
        <v>0</v>
      </c>
    </row>
    <row r="22" spans="1:9" ht="15" customHeight="1">
      <c r="A22" s="48" t="s">
        <v>18</v>
      </c>
      <c r="B22" s="52">
        <v>0</v>
      </c>
      <c r="C22" s="59">
        <v>0</v>
      </c>
      <c r="D22" s="52">
        <v>0</v>
      </c>
      <c r="E22" s="59">
        <v>0</v>
      </c>
      <c r="F22" s="53"/>
      <c r="G22" s="63"/>
      <c r="H22" s="52"/>
      <c r="I22" s="63"/>
    </row>
    <row r="23" spans="1:9" ht="15" customHeight="1">
      <c r="A23" s="48" t="s">
        <v>19</v>
      </c>
      <c r="B23" s="52">
        <v>1.0189007025474248</v>
      </c>
      <c r="C23" s="59">
        <v>0</v>
      </c>
      <c r="D23" s="52">
        <v>0</v>
      </c>
      <c r="E23" s="59">
        <v>0</v>
      </c>
      <c r="F23" s="53">
        <v>100</v>
      </c>
      <c r="G23" s="59">
        <v>0</v>
      </c>
      <c r="H23" s="53"/>
      <c r="I23" s="59"/>
    </row>
    <row r="24" spans="1:9" ht="15" customHeight="1">
      <c r="A24" s="48" t="s">
        <v>20</v>
      </c>
      <c r="B24" s="54" t="s">
        <v>33</v>
      </c>
      <c r="C24" s="60" t="s">
        <v>33</v>
      </c>
      <c r="D24" s="54" t="s">
        <v>33</v>
      </c>
      <c r="E24" s="60" t="s">
        <v>33</v>
      </c>
      <c r="F24" s="54" t="s">
        <v>33</v>
      </c>
      <c r="G24" s="60" t="s">
        <v>33</v>
      </c>
      <c r="H24" s="54" t="s">
        <v>33</v>
      </c>
      <c r="I24" s="60" t="s">
        <v>33</v>
      </c>
    </row>
    <row r="25" spans="1:9" ht="15" customHeight="1">
      <c r="A25" s="48" t="s">
        <v>21</v>
      </c>
      <c r="B25" s="52"/>
      <c r="C25" s="59"/>
      <c r="D25" s="52"/>
      <c r="E25" s="59"/>
      <c r="F25" s="55"/>
      <c r="G25" s="64"/>
      <c r="H25" s="55"/>
      <c r="I25" s="64"/>
    </row>
    <row r="26" spans="1:9" ht="15" customHeight="1">
      <c r="A26" s="49" t="s">
        <v>22</v>
      </c>
      <c r="B26" s="57">
        <v>100</v>
      </c>
      <c r="C26" s="61">
        <v>100</v>
      </c>
      <c r="D26" s="57">
        <v>100</v>
      </c>
      <c r="E26" s="61">
        <v>100</v>
      </c>
      <c r="F26" s="56">
        <v>60.42585745568182</v>
      </c>
      <c r="G26" s="65">
        <v>39.57414253845457</v>
      </c>
      <c r="H26" s="56">
        <v>59.66842214399871</v>
      </c>
      <c r="I26" s="65">
        <v>40.33157785814067</v>
      </c>
    </row>
    <row r="27" spans="1:9" ht="15" customHeight="1">
      <c r="A27" s="48" t="s">
        <v>23</v>
      </c>
      <c r="B27" s="52">
        <v>55.83993676878462</v>
      </c>
      <c r="C27" s="59">
        <v>43.057945138065755</v>
      </c>
      <c r="D27" s="52">
        <v>60.56923856261412</v>
      </c>
      <c r="E27" s="59">
        <v>42.34531712814033</v>
      </c>
      <c r="F27" s="52">
        <v>66.44489030079961</v>
      </c>
      <c r="G27" s="59">
        <v>33.55510968765367</v>
      </c>
      <c r="H27" s="52">
        <v>67.90909937531288</v>
      </c>
      <c r="I27" s="59">
        <v>32.09090062870706</v>
      </c>
    </row>
    <row r="28" spans="1:9" ht="15" customHeight="1">
      <c r="A28" s="42" t="s">
        <v>24</v>
      </c>
      <c r="B28" s="52">
        <v>37.79681155731788</v>
      </c>
      <c r="C28" s="59">
        <v>43.081150603092865</v>
      </c>
      <c r="D28" s="52">
        <v>34.736382076950974</v>
      </c>
      <c r="E28" s="59">
        <v>47.596037981201164</v>
      </c>
      <c r="F28" s="52">
        <v>57.25787859082185</v>
      </c>
      <c r="G28" s="59">
        <v>42.742121409178154</v>
      </c>
      <c r="H28" s="52">
        <v>51.916717704262425</v>
      </c>
      <c r="I28" s="59">
        <v>48.08328229573758</v>
      </c>
    </row>
    <row r="29" spans="1:9" ht="15" customHeight="1">
      <c r="A29" s="42" t="s">
        <v>25</v>
      </c>
      <c r="B29" s="52">
        <v>0.5019004587981062</v>
      </c>
      <c r="C29" s="59">
        <v>13.860904258841375</v>
      </c>
      <c r="D29" s="52">
        <v>0.31163297289694214</v>
      </c>
      <c r="E29" s="59">
        <v>10.05864489065851</v>
      </c>
      <c r="F29" s="52">
        <v>5.239212325683386</v>
      </c>
      <c r="G29" s="59">
        <v>94.76078767431662</v>
      </c>
      <c r="H29" s="52">
        <v>4.382680698510953</v>
      </c>
      <c r="I29" s="59">
        <v>95.61731930148905</v>
      </c>
    </row>
    <row r="30" spans="1:9" ht="15" customHeight="1">
      <c r="A30" s="42" t="s">
        <v>26</v>
      </c>
      <c r="B30" s="52">
        <v>5.861351215099404</v>
      </c>
      <c r="C30" s="59">
        <v>0</v>
      </c>
      <c r="D30" s="52">
        <v>4.382746387537964</v>
      </c>
      <c r="E30" s="59">
        <v>0</v>
      </c>
      <c r="F30" s="52">
        <v>100</v>
      </c>
      <c r="G30" s="59">
        <v>0</v>
      </c>
      <c r="H30" s="52">
        <v>100</v>
      </c>
      <c r="I30" s="59">
        <v>0</v>
      </c>
    </row>
    <row r="31" spans="1:9" ht="15" customHeight="1">
      <c r="A31" s="42" t="s">
        <v>27</v>
      </c>
      <c r="B31" s="54" t="s">
        <v>33</v>
      </c>
      <c r="C31" s="60" t="s">
        <v>33</v>
      </c>
      <c r="D31" s="54" t="s">
        <v>33</v>
      </c>
      <c r="E31" s="60" t="s">
        <v>33</v>
      </c>
      <c r="F31" s="54" t="s">
        <v>33</v>
      </c>
      <c r="G31" s="60" t="s">
        <v>33</v>
      </c>
      <c r="H31" s="54" t="s">
        <v>33</v>
      </c>
      <c r="I31" s="60" t="s">
        <v>33</v>
      </c>
    </row>
    <row r="32" spans="1:9" ht="15" customHeight="1">
      <c r="A32" s="46" t="s">
        <v>22</v>
      </c>
      <c r="B32" s="57">
        <v>100</v>
      </c>
      <c r="C32" s="61">
        <v>100</v>
      </c>
      <c r="D32" s="57">
        <v>100</v>
      </c>
      <c r="E32" s="61">
        <v>100</v>
      </c>
      <c r="F32" s="56">
        <v>60.42585745568182</v>
      </c>
      <c r="G32" s="65">
        <v>39.57414253845457</v>
      </c>
      <c r="H32" s="56">
        <v>59.668422143998725</v>
      </c>
      <c r="I32" s="65">
        <v>40.33157785814067</v>
      </c>
    </row>
    <row r="33" ht="12.75">
      <c r="A33" s="39" t="s">
        <v>28</v>
      </c>
    </row>
  </sheetData>
  <sheetProtection/>
  <mergeCells count="5">
    <mergeCell ref="F3:G3"/>
    <mergeCell ref="H3:I3"/>
    <mergeCell ref="A3:A4"/>
    <mergeCell ref="B3:C3"/>
    <mergeCell ref="D3:E3"/>
  </mergeCells>
  <printOptions/>
  <pageMargins left="0.4" right="0.26" top="0.68" bottom="0.69" header="0.5" footer="0.41"/>
  <pageSetup horizontalDpi="600" verticalDpi="600" orientation="landscape" paperSize="9" scale="89" r:id="rId1"/>
  <headerFooter alignWithMargins="0">
    <oddFooter>&amp;Cpag.&amp;P di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J11"/>
  <sheetViews>
    <sheetView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11.00390625" style="4" customWidth="1"/>
    <col min="2" max="2" width="16.00390625" style="4" customWidth="1"/>
    <col min="3" max="3" width="17.140625" style="4" customWidth="1"/>
    <col min="4" max="4" width="15.00390625" style="4" customWidth="1"/>
    <col min="5" max="5" width="15.140625" style="4" customWidth="1"/>
    <col min="6" max="6" width="15.8515625" style="4" customWidth="1"/>
    <col min="7" max="7" width="17.28125" style="4" customWidth="1"/>
    <col min="8" max="8" width="9.140625" style="4" customWidth="1"/>
    <col min="9" max="10" width="13.8515625" style="4" bestFit="1" customWidth="1"/>
    <col min="11" max="16384" width="9.140625" style="4" customWidth="1"/>
  </cols>
  <sheetData>
    <row r="1" ht="15" customHeight="1">
      <c r="A1" s="4" t="s">
        <v>87</v>
      </c>
    </row>
    <row r="2" ht="14.25" customHeight="1"/>
    <row r="3" spans="1:7" ht="21" customHeight="1">
      <c r="A3" s="106" t="s">
        <v>42</v>
      </c>
      <c r="B3" s="103" t="s">
        <v>43</v>
      </c>
      <c r="C3" s="104"/>
      <c r="D3" s="105"/>
      <c r="E3" s="103" t="s">
        <v>44</v>
      </c>
      <c r="F3" s="104"/>
      <c r="G3" s="105"/>
    </row>
    <row r="4" spans="1:7" ht="34.5" customHeight="1">
      <c r="A4" s="107"/>
      <c r="B4" s="51" t="s">
        <v>88</v>
      </c>
      <c r="C4" s="58" t="s">
        <v>89</v>
      </c>
      <c r="D4" s="41" t="s">
        <v>90</v>
      </c>
      <c r="E4" s="51" t="s">
        <v>91</v>
      </c>
      <c r="F4" s="58" t="s">
        <v>89</v>
      </c>
      <c r="G4" s="41" t="s">
        <v>90</v>
      </c>
    </row>
    <row r="5" spans="1:10" ht="15" customHeight="1">
      <c r="A5" s="42" t="s">
        <v>23</v>
      </c>
      <c r="B5" s="95">
        <v>172632917.4</v>
      </c>
      <c r="C5" s="96">
        <v>87180766.69000001</v>
      </c>
      <c r="D5" s="71">
        <v>259813684.12</v>
      </c>
      <c r="E5" s="95">
        <v>168930667.26</v>
      </c>
      <c r="F5" s="96">
        <v>79829320.46000001</v>
      </c>
      <c r="G5" s="71">
        <v>248759987.71</v>
      </c>
      <c r="I5" s="10"/>
      <c r="J5" s="10"/>
    </row>
    <row r="6" spans="1:10" ht="15" customHeight="1">
      <c r="A6" s="42" t="s">
        <v>24</v>
      </c>
      <c r="B6" s="95">
        <v>116851383.17</v>
      </c>
      <c r="C6" s="96">
        <v>87227751.52000001</v>
      </c>
      <c r="D6" s="71">
        <v>204079134.69</v>
      </c>
      <c r="E6" s="95">
        <v>96881525.04</v>
      </c>
      <c r="F6" s="96">
        <v>89727970.56</v>
      </c>
      <c r="G6" s="71">
        <v>186609495.6</v>
      </c>
      <c r="I6" s="10"/>
      <c r="J6" s="10"/>
    </row>
    <row r="7" spans="1:10" ht="15" customHeight="1">
      <c r="A7" s="42" t="s">
        <v>25</v>
      </c>
      <c r="B7" s="95">
        <v>1551659</v>
      </c>
      <c r="C7" s="96">
        <v>28064605.88</v>
      </c>
      <c r="D7" s="71">
        <v>29616264.88</v>
      </c>
      <c r="E7" s="95">
        <v>869160.11</v>
      </c>
      <c r="F7" s="96">
        <v>18962540.39</v>
      </c>
      <c r="G7" s="71">
        <v>19831700.5</v>
      </c>
      <c r="I7" s="10"/>
      <c r="J7" s="10"/>
    </row>
    <row r="8" spans="1:10" ht="15" customHeight="1">
      <c r="A8" s="42" t="s">
        <v>26</v>
      </c>
      <c r="B8" s="95">
        <v>18120761.21</v>
      </c>
      <c r="C8" s="96">
        <v>0</v>
      </c>
      <c r="D8" s="71">
        <v>18120761.21</v>
      </c>
      <c r="E8" s="95">
        <v>12223701.16</v>
      </c>
      <c r="F8" s="96">
        <v>0</v>
      </c>
      <c r="G8" s="71">
        <v>12223701.16</v>
      </c>
      <c r="I8" s="10"/>
      <c r="J8" s="10"/>
    </row>
    <row r="9" spans="1:10" ht="15" customHeight="1">
      <c r="A9" s="42" t="s">
        <v>27</v>
      </c>
      <c r="B9" s="54" t="s">
        <v>33</v>
      </c>
      <c r="C9" s="60" t="s">
        <v>33</v>
      </c>
      <c r="D9" s="44" t="s">
        <v>33</v>
      </c>
      <c r="E9" s="54" t="s">
        <v>33</v>
      </c>
      <c r="F9" s="60" t="s">
        <v>33</v>
      </c>
      <c r="G9" s="44" t="s">
        <v>33</v>
      </c>
      <c r="I9" s="10"/>
      <c r="J9" s="10"/>
    </row>
    <row r="10" spans="1:10" ht="15" customHeight="1">
      <c r="A10" s="42" t="s">
        <v>22</v>
      </c>
      <c r="B10" s="95">
        <v>309156720.78</v>
      </c>
      <c r="C10" s="96">
        <v>202473124.09000003</v>
      </c>
      <c r="D10" s="71">
        <v>511629844.9</v>
      </c>
      <c r="E10" s="95">
        <v>278905053.57000005</v>
      </c>
      <c r="F10" s="96">
        <v>188519831.41000003</v>
      </c>
      <c r="G10" s="71">
        <v>467424884.97</v>
      </c>
      <c r="I10" s="10"/>
      <c r="J10" s="10"/>
    </row>
    <row r="11" spans="1:6" ht="12.75">
      <c r="A11" s="39" t="s">
        <v>28</v>
      </c>
      <c r="B11" s="10"/>
      <c r="C11" s="10"/>
      <c r="E11" s="10"/>
      <c r="F11" s="10"/>
    </row>
  </sheetData>
  <sheetProtection/>
  <mergeCells count="3">
    <mergeCell ref="B3:D3"/>
    <mergeCell ref="E3:G3"/>
    <mergeCell ref="A3:A4"/>
  </mergeCells>
  <printOptions/>
  <pageMargins left="0.23" right="0.21" top="0.68" bottom="0.55" header="0.5" footer="0.32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G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1.00390625" style="4" customWidth="1"/>
    <col min="2" max="2" width="16.00390625" style="4" customWidth="1"/>
    <col min="3" max="3" width="17.140625" style="4" customWidth="1"/>
    <col min="4" max="4" width="13.28125" style="4" customWidth="1"/>
    <col min="5" max="5" width="15.140625" style="4" customWidth="1"/>
    <col min="6" max="6" width="15.8515625" style="4" customWidth="1"/>
    <col min="7" max="7" width="14.00390625" style="4" customWidth="1"/>
    <col min="8" max="8" width="9.140625" style="4" customWidth="1"/>
    <col min="9" max="10" width="13.8515625" style="4" bestFit="1" customWidth="1"/>
    <col min="11" max="16384" width="9.140625" style="4" customWidth="1"/>
  </cols>
  <sheetData>
    <row r="1" ht="11.25">
      <c r="A1" s="4" t="s">
        <v>92</v>
      </c>
    </row>
    <row r="3" spans="1:7" ht="12.75">
      <c r="A3" s="106" t="s">
        <v>42</v>
      </c>
      <c r="B3" s="103" t="s">
        <v>43</v>
      </c>
      <c r="C3" s="104"/>
      <c r="D3" s="105"/>
      <c r="E3" s="103" t="s">
        <v>44</v>
      </c>
      <c r="F3" s="104"/>
      <c r="G3" s="105"/>
    </row>
    <row r="4" spans="1:7" ht="26.25">
      <c r="A4" s="107"/>
      <c r="B4" s="51" t="s">
        <v>88</v>
      </c>
      <c r="C4" s="58" t="s">
        <v>89</v>
      </c>
      <c r="D4" s="41" t="s">
        <v>90</v>
      </c>
      <c r="E4" s="51" t="s">
        <v>91</v>
      </c>
      <c r="F4" s="58" t="s">
        <v>89</v>
      </c>
      <c r="G4" s="41" t="s">
        <v>90</v>
      </c>
    </row>
    <row r="5" spans="1:7" ht="15" customHeight="1">
      <c r="A5" s="42" t="s">
        <v>23</v>
      </c>
      <c r="B5" s="94">
        <v>66.44489030079961</v>
      </c>
      <c r="C5" s="97">
        <v>33.55510968765367</v>
      </c>
      <c r="D5" s="43">
        <v>100</v>
      </c>
      <c r="E5" s="94">
        <v>67.90909937531288</v>
      </c>
      <c r="F5" s="97">
        <v>32.09090062870706</v>
      </c>
      <c r="G5" s="43">
        <v>100</v>
      </c>
    </row>
    <row r="6" spans="1:7" ht="15" customHeight="1">
      <c r="A6" s="42" t="s">
        <v>24</v>
      </c>
      <c r="B6" s="94">
        <v>57.25787859082185</v>
      </c>
      <c r="C6" s="97">
        <v>42.742121409178154</v>
      </c>
      <c r="D6" s="43">
        <v>100</v>
      </c>
      <c r="E6" s="94">
        <v>51.916717704262425</v>
      </c>
      <c r="F6" s="97">
        <v>48.08328229573758</v>
      </c>
      <c r="G6" s="43">
        <v>100</v>
      </c>
    </row>
    <row r="7" spans="1:7" ht="15" customHeight="1">
      <c r="A7" s="42" t="s">
        <v>25</v>
      </c>
      <c r="B7" s="94">
        <v>5.239212325683386</v>
      </c>
      <c r="C7" s="97">
        <v>94.76078767431662</v>
      </c>
      <c r="D7" s="43">
        <v>100</v>
      </c>
      <c r="E7" s="94">
        <v>4.382680698510953</v>
      </c>
      <c r="F7" s="97">
        <v>95.61731930148905</v>
      </c>
      <c r="G7" s="43">
        <v>100</v>
      </c>
    </row>
    <row r="8" spans="1:7" ht="15" customHeight="1">
      <c r="A8" s="42" t="s">
        <v>26</v>
      </c>
      <c r="B8" s="66">
        <v>100</v>
      </c>
      <c r="C8" s="97">
        <v>0</v>
      </c>
      <c r="D8" s="43">
        <v>100</v>
      </c>
      <c r="E8" s="66">
        <v>100</v>
      </c>
      <c r="F8" s="97">
        <v>0</v>
      </c>
      <c r="G8" s="43">
        <v>100</v>
      </c>
    </row>
    <row r="9" spans="1:7" ht="15" customHeight="1">
      <c r="A9" s="48" t="s">
        <v>27</v>
      </c>
      <c r="B9" s="54"/>
      <c r="C9" s="60"/>
      <c r="D9" s="44"/>
      <c r="E9" s="54"/>
      <c r="F9" s="60"/>
      <c r="G9" s="44"/>
    </row>
    <row r="10" spans="1:7" ht="15" customHeight="1">
      <c r="A10" s="42" t="s">
        <v>22</v>
      </c>
      <c r="B10" s="94">
        <v>60.42585745568182</v>
      </c>
      <c r="C10" s="97">
        <v>39.57414253845457</v>
      </c>
      <c r="D10" s="43">
        <v>100</v>
      </c>
      <c r="E10" s="94">
        <v>59.668422143998725</v>
      </c>
      <c r="F10" s="97">
        <v>40.33157785814067</v>
      </c>
      <c r="G10" s="43">
        <v>100</v>
      </c>
    </row>
    <row r="11" ht="12.75">
      <c r="A11" s="39" t="s">
        <v>28</v>
      </c>
    </row>
  </sheetData>
  <sheetProtection/>
  <mergeCells count="3">
    <mergeCell ref="A3:A4"/>
    <mergeCell ref="B3:D3"/>
    <mergeCell ref="E3:G3"/>
  </mergeCells>
  <printOptions/>
  <pageMargins left="0.23" right="0.21" top="0.68" bottom="0.55" header="0.5" footer="0.32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D34"/>
  <sheetViews>
    <sheetView zoomScale="70" zoomScaleNormal="70" zoomScalePageLayoutView="0" workbookViewId="0" topLeftCell="A1">
      <selection activeCell="J37" sqref="J37"/>
    </sheetView>
  </sheetViews>
  <sheetFormatPr defaultColWidth="9.140625" defaultRowHeight="12.75"/>
  <cols>
    <col min="1" max="1" width="25.7109375" style="1" customWidth="1"/>
    <col min="2" max="2" width="17.8515625" style="1" customWidth="1"/>
    <col min="3" max="3" width="19.28125" style="1" customWidth="1"/>
    <col min="4" max="4" width="18.00390625" style="1" customWidth="1"/>
    <col min="5" max="5" width="9.57421875" style="1" customWidth="1"/>
    <col min="6" max="7" width="9.140625" style="1" customWidth="1"/>
    <col min="8" max="8" width="3.140625" style="1" customWidth="1"/>
    <col min="9" max="16384" width="9.140625" style="1" customWidth="1"/>
  </cols>
  <sheetData>
    <row r="1" ht="12.75">
      <c r="A1" s="4" t="s">
        <v>69</v>
      </c>
    </row>
    <row r="3" spans="1:4" ht="12.75">
      <c r="A3" s="106" t="s">
        <v>0</v>
      </c>
      <c r="B3" s="103">
        <v>2012</v>
      </c>
      <c r="C3" s="104"/>
      <c r="D3" s="105"/>
    </row>
    <row r="4" spans="1:4" ht="52.5">
      <c r="A4" s="107"/>
      <c r="B4" s="41" t="s">
        <v>45</v>
      </c>
      <c r="C4" s="41" t="s">
        <v>46</v>
      </c>
      <c r="D4" s="41" t="s">
        <v>47</v>
      </c>
    </row>
    <row r="5" spans="1:4" ht="15" customHeight="1">
      <c r="A5" s="42" t="s">
        <v>1</v>
      </c>
      <c r="B5" s="43">
        <v>64027234.7</v>
      </c>
      <c r="C5" s="43">
        <v>58719451.51</v>
      </c>
      <c r="D5" s="90">
        <v>91.71011646080038</v>
      </c>
    </row>
    <row r="6" spans="1:4" ht="15" customHeight="1">
      <c r="A6" s="42" t="s">
        <v>2</v>
      </c>
      <c r="B6" s="43">
        <v>0</v>
      </c>
      <c r="C6" s="43">
        <v>0</v>
      </c>
      <c r="D6" s="45">
        <v>0</v>
      </c>
    </row>
    <row r="7" spans="1:4" ht="15" customHeight="1">
      <c r="A7" s="42" t="s">
        <v>3</v>
      </c>
      <c r="B7" s="43">
        <v>0</v>
      </c>
      <c r="C7" s="43">
        <v>0</v>
      </c>
      <c r="D7" s="45">
        <v>0</v>
      </c>
    </row>
    <row r="8" spans="1:4" ht="15" customHeight="1">
      <c r="A8" s="42" t="s">
        <v>4</v>
      </c>
      <c r="B8" s="44"/>
      <c r="C8" s="44"/>
      <c r="D8" s="91"/>
    </row>
    <row r="9" spans="1:4" ht="15" customHeight="1">
      <c r="A9" s="42" t="s">
        <v>5</v>
      </c>
      <c r="B9" s="45">
        <v>0</v>
      </c>
      <c r="C9" s="45">
        <v>0</v>
      </c>
      <c r="D9" s="45">
        <v>0</v>
      </c>
    </row>
    <row r="10" spans="1:4" ht="15" customHeight="1">
      <c r="A10" s="42" t="s">
        <v>6</v>
      </c>
      <c r="B10" s="43">
        <v>4000000</v>
      </c>
      <c r="C10" s="43">
        <v>4000000</v>
      </c>
      <c r="D10" s="90">
        <v>100</v>
      </c>
    </row>
    <row r="11" spans="1:4" ht="15" customHeight="1">
      <c r="A11" s="42" t="s">
        <v>7</v>
      </c>
      <c r="B11" s="43">
        <v>0</v>
      </c>
      <c r="C11" s="43">
        <v>0</v>
      </c>
      <c r="D11" s="45">
        <v>0</v>
      </c>
    </row>
    <row r="12" spans="1:4" ht="15" customHeight="1">
      <c r="A12" s="42" t="s">
        <v>8</v>
      </c>
      <c r="B12" s="43">
        <v>17167576.11</v>
      </c>
      <c r="C12" s="43">
        <v>8371155.53</v>
      </c>
      <c r="D12" s="90">
        <v>48.76142954813439</v>
      </c>
    </row>
    <row r="13" spans="1:4" ht="15" customHeight="1">
      <c r="A13" s="42" t="s">
        <v>9</v>
      </c>
      <c r="B13" s="43">
        <v>59981297.8</v>
      </c>
      <c r="C13" s="43">
        <v>51798455.06</v>
      </c>
      <c r="D13" s="90">
        <v>86.35767640892892</v>
      </c>
    </row>
    <row r="14" spans="1:4" ht="15" customHeight="1">
      <c r="A14" s="42" t="s">
        <v>10</v>
      </c>
      <c r="B14" s="43">
        <v>12000000</v>
      </c>
      <c r="C14" s="43">
        <v>6000000</v>
      </c>
      <c r="D14" s="90">
        <v>50</v>
      </c>
    </row>
    <row r="15" spans="1:4" ht="15" customHeight="1">
      <c r="A15" s="42" t="s">
        <v>11</v>
      </c>
      <c r="B15" s="43">
        <v>5397610.33</v>
      </c>
      <c r="C15" s="43">
        <v>5806788.31</v>
      </c>
      <c r="D15" s="90">
        <v>107.58072470933631</v>
      </c>
    </row>
    <row r="16" spans="1:4" ht="15" customHeight="1">
      <c r="A16" s="42" t="s">
        <v>12</v>
      </c>
      <c r="B16" s="43">
        <v>1166240</v>
      </c>
      <c r="C16" s="43">
        <v>0</v>
      </c>
      <c r="D16" s="45">
        <v>0</v>
      </c>
    </row>
    <row r="17" spans="1:4" ht="15" customHeight="1">
      <c r="A17" s="42" t="s">
        <v>13</v>
      </c>
      <c r="B17" s="44"/>
      <c r="C17" s="44"/>
      <c r="D17" s="90"/>
    </row>
    <row r="18" spans="1:4" ht="15" customHeight="1">
      <c r="A18" s="42" t="s">
        <v>14</v>
      </c>
      <c r="B18" s="43">
        <v>0</v>
      </c>
      <c r="C18" s="43">
        <v>0</v>
      </c>
      <c r="D18" s="45">
        <v>0</v>
      </c>
    </row>
    <row r="19" spans="1:4" ht="15" customHeight="1">
      <c r="A19" s="42" t="s">
        <v>15</v>
      </c>
      <c r="B19" s="43">
        <v>0</v>
      </c>
      <c r="C19" s="43">
        <v>0</v>
      </c>
      <c r="D19" s="45">
        <v>0</v>
      </c>
    </row>
    <row r="20" spans="1:4" ht="15" customHeight="1">
      <c r="A20" s="42" t="s">
        <v>16</v>
      </c>
      <c r="B20" s="45">
        <v>0</v>
      </c>
      <c r="C20" s="45">
        <v>0</v>
      </c>
      <c r="D20" s="91"/>
    </row>
    <row r="21" spans="1:4" ht="15" customHeight="1">
      <c r="A21" s="42" t="s">
        <v>17</v>
      </c>
      <c r="B21" s="43">
        <v>0</v>
      </c>
      <c r="C21" s="43">
        <v>0</v>
      </c>
      <c r="D21" s="45">
        <v>0</v>
      </c>
    </row>
    <row r="22" spans="1:4" ht="15" customHeight="1">
      <c r="A22" s="42" t="s">
        <v>18</v>
      </c>
      <c r="B22" s="43">
        <v>966000</v>
      </c>
      <c r="C22" s="43">
        <v>483000</v>
      </c>
      <c r="D22" s="90">
        <v>50</v>
      </c>
    </row>
    <row r="23" spans="1:4" ht="15" customHeight="1">
      <c r="A23" s="42" t="s">
        <v>19</v>
      </c>
      <c r="B23" s="43">
        <v>0</v>
      </c>
      <c r="C23" s="43">
        <v>0</v>
      </c>
      <c r="D23" s="45">
        <v>0</v>
      </c>
    </row>
    <row r="24" spans="1:4" ht="15" customHeight="1">
      <c r="A24" s="42" t="s">
        <v>20</v>
      </c>
      <c r="B24" s="44"/>
      <c r="C24" s="44"/>
      <c r="D24" s="91"/>
    </row>
    <row r="25" spans="1:4" ht="15" customHeight="1">
      <c r="A25" s="42" t="s">
        <v>21</v>
      </c>
      <c r="B25" s="43"/>
      <c r="C25" s="43"/>
      <c r="D25" s="91"/>
    </row>
    <row r="26" spans="1:4" ht="15" customHeight="1">
      <c r="A26" s="46" t="s">
        <v>22</v>
      </c>
      <c r="B26" s="47">
        <v>164705958.94000003</v>
      </c>
      <c r="C26" s="47">
        <v>135178850.41</v>
      </c>
      <c r="D26" s="92">
        <v>82.0728352999321</v>
      </c>
    </row>
    <row r="27" spans="1:4" ht="15" customHeight="1">
      <c r="A27" s="42" t="s">
        <v>23</v>
      </c>
      <c r="B27" s="43">
        <v>81194810.81</v>
      </c>
      <c r="C27" s="43">
        <v>67090607.04</v>
      </c>
      <c r="D27" s="90">
        <v>82.62918081919722</v>
      </c>
    </row>
    <row r="28" spans="1:4" ht="15" customHeight="1">
      <c r="A28" s="42" t="s">
        <v>24</v>
      </c>
      <c r="B28" s="43">
        <v>63981297.8</v>
      </c>
      <c r="C28" s="43">
        <v>55798455.06</v>
      </c>
      <c r="D28" s="90">
        <v>87.21057086778882</v>
      </c>
    </row>
    <row r="29" spans="1:4" ht="15" customHeight="1">
      <c r="A29" s="42" t="s">
        <v>25</v>
      </c>
      <c r="B29" s="43">
        <v>18563850.33</v>
      </c>
      <c r="C29" s="43">
        <v>11806788.309999999</v>
      </c>
      <c r="D29" s="90">
        <v>63.60096693367383</v>
      </c>
    </row>
    <row r="30" spans="1:4" ht="15" customHeight="1">
      <c r="A30" s="42" t="s">
        <v>26</v>
      </c>
      <c r="B30" s="43">
        <v>966000</v>
      </c>
      <c r="C30" s="43">
        <v>483000</v>
      </c>
      <c r="D30" s="90">
        <v>50</v>
      </c>
    </row>
    <row r="31" spans="1:4" ht="15" customHeight="1">
      <c r="A31" s="42" t="s">
        <v>27</v>
      </c>
      <c r="B31" s="45"/>
      <c r="C31" s="45"/>
      <c r="D31" s="91"/>
    </row>
    <row r="32" spans="1:4" ht="15" customHeight="1">
      <c r="A32" s="46" t="s">
        <v>22</v>
      </c>
      <c r="B32" s="47">
        <v>164705958.94</v>
      </c>
      <c r="C32" s="47">
        <v>135178850.41</v>
      </c>
      <c r="D32" s="92">
        <v>82.0728352999321</v>
      </c>
    </row>
    <row r="33" spans="1:4" ht="19.5" customHeight="1">
      <c r="A33" s="93" t="s">
        <v>48</v>
      </c>
      <c r="B33" s="43">
        <v>-751295.2199999988</v>
      </c>
      <c r="C33" s="43">
        <v>-29642013.97</v>
      </c>
      <c r="D33" s="42"/>
    </row>
    <row r="34" ht="12.75">
      <c r="A34" s="39" t="s">
        <v>28</v>
      </c>
    </row>
  </sheetData>
  <sheetProtection/>
  <mergeCells count="2">
    <mergeCell ref="B3:D3"/>
    <mergeCell ref="A3:A4"/>
  </mergeCells>
  <printOptions/>
  <pageMargins left="0.16" right="0.1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H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8515625" style="1" customWidth="1"/>
    <col min="2" max="2" width="16.00390625" style="1" customWidth="1"/>
    <col min="3" max="3" width="15.140625" style="1" customWidth="1"/>
    <col min="4" max="4" width="13.8515625" style="1" customWidth="1"/>
    <col min="5" max="5" width="15.421875" style="1" customWidth="1"/>
    <col min="6" max="6" width="17.8515625" style="1" customWidth="1"/>
    <col min="7" max="7" width="13.8515625" style="1" bestFit="1" customWidth="1"/>
    <col min="8" max="8" width="15.28125" style="1" bestFit="1" customWidth="1"/>
    <col min="9" max="12" width="9.140625" style="1" customWidth="1"/>
    <col min="13" max="13" width="18.421875" style="1" customWidth="1"/>
    <col min="14" max="16384" width="9.140625" style="1" customWidth="1"/>
  </cols>
  <sheetData>
    <row r="1" ht="12.75">
      <c r="A1" s="1" t="s">
        <v>86</v>
      </c>
    </row>
    <row r="3" spans="1:6" ht="39">
      <c r="A3" s="40" t="s">
        <v>49</v>
      </c>
      <c r="B3" s="40" t="s">
        <v>50</v>
      </c>
      <c r="C3" s="40" t="s">
        <v>51</v>
      </c>
      <c r="D3" s="40" t="s">
        <v>52</v>
      </c>
      <c r="E3" s="40" t="s">
        <v>53</v>
      </c>
      <c r="F3" s="40" t="s">
        <v>54</v>
      </c>
    </row>
    <row r="4" spans="1:8" ht="15" customHeight="1">
      <c r="A4" s="42" t="s">
        <v>23</v>
      </c>
      <c r="B4" s="89">
        <v>110000864.52000001</v>
      </c>
      <c r="C4" s="89">
        <v>77365748.22999999</v>
      </c>
      <c r="D4" s="50">
        <v>11632315.14</v>
      </c>
      <c r="E4" s="89">
        <v>60814757.31</v>
      </c>
      <c r="F4" s="89">
        <v>259813684.12</v>
      </c>
      <c r="H4" s="9"/>
    </row>
    <row r="5" spans="1:8" ht="15" customHeight="1">
      <c r="A5" s="42" t="s">
        <v>24</v>
      </c>
      <c r="B5" s="89">
        <v>102473709.89</v>
      </c>
      <c r="C5" s="89">
        <v>30318341.5</v>
      </c>
      <c r="D5" s="89">
        <v>14797752.52</v>
      </c>
      <c r="E5" s="89">
        <v>56489330.78</v>
      </c>
      <c r="F5" s="89">
        <v>204079134.69</v>
      </c>
      <c r="H5" s="2"/>
    </row>
    <row r="6" spans="1:6" ht="15" customHeight="1">
      <c r="A6" s="42" t="s">
        <v>25</v>
      </c>
      <c r="B6" s="89">
        <v>4810397.77</v>
      </c>
      <c r="C6" s="89">
        <v>11902583.040000001</v>
      </c>
      <c r="D6" s="89">
        <v>758833.19</v>
      </c>
      <c r="E6" s="89">
        <v>12144450.879999999</v>
      </c>
      <c r="F6" s="89">
        <v>29616264.88</v>
      </c>
    </row>
    <row r="7" spans="1:6" ht="15" customHeight="1">
      <c r="A7" s="42" t="s">
        <v>26</v>
      </c>
      <c r="B7" s="50">
        <v>1200000</v>
      </c>
      <c r="C7" s="89">
        <v>15493933.21</v>
      </c>
      <c r="D7" s="50">
        <v>623221.56</v>
      </c>
      <c r="E7" s="89">
        <v>803606.44</v>
      </c>
      <c r="F7" s="89">
        <v>18120761.21</v>
      </c>
    </row>
    <row r="8" spans="1:6" ht="15" customHeight="1">
      <c r="A8" s="42" t="s">
        <v>27</v>
      </c>
      <c r="B8" s="44"/>
      <c r="C8" s="44"/>
      <c r="D8" s="44"/>
      <c r="E8" s="44"/>
      <c r="F8" s="44"/>
    </row>
    <row r="9" spans="1:8" ht="15" customHeight="1">
      <c r="A9" s="42" t="s">
        <v>55</v>
      </c>
      <c r="B9" s="89">
        <v>218484972.18000004</v>
      </c>
      <c r="C9" s="89">
        <v>135080605.98</v>
      </c>
      <c r="D9" s="89">
        <v>27812122.41</v>
      </c>
      <c r="E9" s="89">
        <v>130252145.41</v>
      </c>
      <c r="F9" s="89">
        <v>511629844.9</v>
      </c>
      <c r="H9" s="9"/>
    </row>
    <row r="10" spans="1:6" ht="15" customHeight="1">
      <c r="A10" s="42" t="s">
        <v>56</v>
      </c>
      <c r="B10" s="89">
        <v>275347531.66</v>
      </c>
      <c r="C10" s="89">
        <v>170666286.16</v>
      </c>
      <c r="D10" s="89">
        <v>13114674.65</v>
      </c>
      <c r="E10" s="89">
        <v>189187529.49</v>
      </c>
      <c r="F10" s="89">
        <v>648316021.99</v>
      </c>
    </row>
    <row r="11" spans="1:6" ht="12.75">
      <c r="A11" s="39" t="s">
        <v>28</v>
      </c>
      <c r="B11" s="3"/>
      <c r="C11" s="3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2:6" ht="12.75">
      <c r="B13" s="3"/>
      <c r="C13" s="3"/>
      <c r="D13" s="3"/>
      <c r="E13" s="3"/>
      <c r="F13" s="3"/>
    </row>
  </sheetData>
  <sheetProtection/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G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2.8515625" style="8" customWidth="1"/>
    <col min="2" max="2" width="16.00390625" style="8" customWidth="1"/>
    <col min="3" max="3" width="15.140625" style="8" customWidth="1"/>
    <col min="4" max="4" width="13.8515625" style="8" customWidth="1"/>
    <col min="5" max="5" width="15.421875" style="8" customWidth="1"/>
    <col min="6" max="6" width="14.421875" style="8" customWidth="1"/>
    <col min="7" max="7" width="13.8515625" style="8" bestFit="1" customWidth="1"/>
    <col min="8" max="8" width="15.28125" style="8" bestFit="1" customWidth="1"/>
    <col min="9" max="12" width="9.140625" style="8" customWidth="1"/>
    <col min="13" max="13" width="18.421875" style="8" customWidth="1"/>
    <col min="14" max="16384" width="9.140625" style="8" customWidth="1"/>
  </cols>
  <sheetData>
    <row r="1" spans="1:7" ht="12.75">
      <c r="A1" s="1" t="s">
        <v>85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39">
      <c r="A3" s="40" t="s">
        <v>49</v>
      </c>
      <c r="B3" s="40" t="s">
        <v>50</v>
      </c>
      <c r="C3" s="40" t="s">
        <v>51</v>
      </c>
      <c r="D3" s="40" t="s">
        <v>52</v>
      </c>
      <c r="E3" s="40" t="s">
        <v>53</v>
      </c>
      <c r="F3" s="40" t="s">
        <v>54</v>
      </c>
      <c r="G3" s="1"/>
    </row>
    <row r="4" spans="1:7" ht="15" customHeight="1">
      <c r="A4" s="42" t="s">
        <v>23</v>
      </c>
      <c r="B4" s="70">
        <v>42.33836446782148</v>
      </c>
      <c r="C4" s="70">
        <v>29.77739547939558</v>
      </c>
      <c r="D4" s="70">
        <v>4.477175703581259</v>
      </c>
      <c r="E4" s="70">
        <v>23.40706476488418</v>
      </c>
      <c r="F4" s="43">
        <v>100</v>
      </c>
      <c r="G4" s="1"/>
    </row>
    <row r="5" spans="1:7" ht="15" customHeight="1">
      <c r="A5" s="42" t="s">
        <v>24</v>
      </c>
      <c r="B5" s="70">
        <v>50.212732450899246</v>
      </c>
      <c r="C5" s="70">
        <v>14.856169174792965</v>
      </c>
      <c r="D5" s="70">
        <v>7.25098748702461</v>
      </c>
      <c r="E5" s="70">
        <v>27.68011088728318</v>
      </c>
      <c r="F5" s="43">
        <v>100</v>
      </c>
      <c r="G5" s="1"/>
    </row>
    <row r="6" spans="1:7" ht="15" customHeight="1">
      <c r="A6" s="42" t="s">
        <v>25</v>
      </c>
      <c r="B6" s="70">
        <v>16.242418784039454</v>
      </c>
      <c r="C6" s="70">
        <v>40.18934557827335</v>
      </c>
      <c r="D6" s="70">
        <v>2.5622177309483867</v>
      </c>
      <c r="E6" s="70">
        <v>41.00601790673882</v>
      </c>
      <c r="F6" s="43">
        <v>100</v>
      </c>
      <c r="G6" s="1"/>
    </row>
    <row r="7" spans="1:7" ht="15" customHeight="1">
      <c r="A7" s="42" t="s">
        <v>26</v>
      </c>
      <c r="B7" s="70">
        <v>6.622238360151096</v>
      </c>
      <c r="C7" s="70">
        <v>85.50376571073419</v>
      </c>
      <c r="D7" s="70">
        <v>3.4392681012543407</v>
      </c>
      <c r="E7" s="70">
        <v>4.434727827860383</v>
      </c>
      <c r="F7" s="43">
        <v>100</v>
      </c>
      <c r="G7" s="1"/>
    </row>
    <row r="8" spans="1:7" ht="15" customHeight="1">
      <c r="A8" s="42" t="s">
        <v>27</v>
      </c>
      <c r="B8" s="44" t="s">
        <v>33</v>
      </c>
      <c r="C8" s="44" t="s">
        <v>33</v>
      </c>
      <c r="D8" s="44" t="s">
        <v>33</v>
      </c>
      <c r="E8" s="44" t="s">
        <v>33</v>
      </c>
      <c r="F8" s="44" t="s">
        <v>33</v>
      </c>
      <c r="G8" s="9"/>
    </row>
    <row r="9" spans="1:7" ht="15" customHeight="1">
      <c r="A9" s="42" t="s">
        <v>55</v>
      </c>
      <c r="B9" s="70">
        <v>42.7037191746904</v>
      </c>
      <c r="C9" s="70">
        <v>26.4020184370601</v>
      </c>
      <c r="D9" s="70">
        <v>5.4359851535705435</v>
      </c>
      <c r="E9" s="70">
        <v>25.458277445769074</v>
      </c>
      <c r="F9" s="43">
        <v>100</v>
      </c>
      <c r="G9" s="9"/>
    </row>
    <row r="10" spans="1:7" ht="15" customHeight="1">
      <c r="A10" s="42" t="s">
        <v>56</v>
      </c>
      <c r="B10" s="70">
        <v>42.47119033319944</v>
      </c>
      <c r="C10" s="70">
        <v>26.32455166481023</v>
      </c>
      <c r="D10" s="70">
        <v>2.0228830084662457</v>
      </c>
      <c r="E10" s="70">
        <v>29.181374988896717</v>
      </c>
      <c r="F10" s="43">
        <v>100</v>
      </c>
      <c r="G10" s="1"/>
    </row>
    <row r="11" spans="1:7" ht="12.75">
      <c r="A11" s="69"/>
      <c r="B11" s="69"/>
      <c r="C11" s="69"/>
      <c r="D11" s="69"/>
      <c r="E11" s="69"/>
      <c r="F11" s="69"/>
      <c r="G11" s="1"/>
    </row>
    <row r="12" spans="1:7" ht="12.75">
      <c r="A12" s="86" t="s">
        <v>48</v>
      </c>
      <c r="B12" s="88">
        <v>0.23252884149096076</v>
      </c>
      <c r="C12" s="88">
        <v>0.07746677224987053</v>
      </c>
      <c r="D12" s="88">
        <v>3.4131021451042978</v>
      </c>
      <c r="E12" s="88">
        <v>-3.7230975431276434</v>
      </c>
      <c r="F12" s="1"/>
      <c r="G12" s="1"/>
    </row>
    <row r="13" spans="1:7" ht="12.75">
      <c r="A13" s="39" t="s">
        <v>28</v>
      </c>
      <c r="B13" s="1"/>
      <c r="C13" s="1"/>
      <c r="D13" s="1"/>
      <c r="E13" s="1"/>
      <c r="F13" s="1"/>
      <c r="G13" s="1"/>
    </row>
    <row r="14" spans="1:7" ht="12.75">
      <c r="A14" s="39"/>
      <c r="B14" s="1"/>
      <c r="C14" s="1"/>
      <c r="D14" s="1"/>
      <c r="E14" s="1"/>
      <c r="F14" s="1"/>
      <c r="G14" s="1"/>
    </row>
    <row r="15" spans="1:7" ht="25.5" customHeight="1">
      <c r="A15" s="108"/>
      <c r="B15" s="108"/>
      <c r="C15" s="108"/>
      <c r="D15" s="108"/>
      <c r="E15" s="108"/>
      <c r="F15" s="108"/>
      <c r="G15" s="1"/>
    </row>
    <row r="16" spans="1:7" ht="12.75">
      <c r="A16" s="1"/>
      <c r="B16" s="1"/>
      <c r="C16" s="3"/>
      <c r="D16" s="3"/>
      <c r="E16" s="3"/>
      <c r="F16" s="1"/>
      <c r="G16" s="1"/>
    </row>
    <row r="17" spans="1:7" ht="12.75">
      <c r="A17" s="1"/>
      <c r="B17" s="1"/>
      <c r="C17" s="3"/>
      <c r="D17" s="3"/>
      <c r="E17" s="3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</sheetData>
  <sheetProtection/>
  <mergeCells count="1">
    <mergeCell ref="A15:F15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Bassani</dc:creator>
  <cp:keywords/>
  <dc:description/>
  <cp:lastModifiedBy>Crispolti Emmanuele</cp:lastModifiedBy>
  <cp:lastPrinted>2013-11-19T13:30:17Z</cp:lastPrinted>
  <dcterms:created xsi:type="dcterms:W3CDTF">2013-09-20T10:23:42Z</dcterms:created>
  <dcterms:modified xsi:type="dcterms:W3CDTF">2014-02-06T14:23:56Z</dcterms:modified>
  <cp:category/>
  <cp:version/>
  <cp:contentType/>
  <cp:contentStatus/>
</cp:coreProperties>
</file>