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5"/>
  </bookViews>
  <sheets>
    <sheet name="A_ tab.3.20-3.22" sheetId="1" r:id="rId1"/>
    <sheet name="A_tab.3.23-3.24" sheetId="2" r:id="rId2"/>
    <sheet name="A_tab.3.25-3.26" sheetId="3" r:id="rId3"/>
    <sheet name="A_tab.3.29" sheetId="4" r:id="rId4"/>
    <sheet name="A_tab.3.30" sheetId="5" r:id="rId5"/>
    <sheet name="A_fig.3.5" sheetId="6" r:id="rId6"/>
    <sheet name="C_tab.3.27" sheetId="7" r:id="rId7"/>
    <sheet name="C_tab.3.28" sheetId="8" r:id="rId8"/>
  </sheets>
  <definedNames/>
  <calcPr fullCalcOnLoad="1"/>
</workbook>
</file>

<file path=xl/sharedStrings.xml><?xml version="1.0" encoding="utf-8"?>
<sst xmlns="http://schemas.openxmlformats.org/spreadsheetml/2006/main" count="162" uniqueCount="89">
  <si>
    <t>Aziendale</t>
  </si>
  <si>
    <t>Individuale</t>
  </si>
  <si>
    <t>Settoriale</t>
  </si>
  <si>
    <t>Territoriale</t>
  </si>
  <si>
    <t>Totale</t>
  </si>
  <si>
    <t>Piani</t>
  </si>
  <si>
    <t>Progetti</t>
  </si>
  <si>
    <t>Dato non dichiarato</t>
  </si>
  <si>
    <t>Per Piano</t>
  </si>
  <si>
    <t>Per Impresa</t>
  </si>
  <si>
    <t>Per Partecipante</t>
  </si>
  <si>
    <t>Costo unitario totale</t>
  </si>
  <si>
    <t>Contributo unitario Fondo</t>
  </si>
  <si>
    <t>Contributo unitario privato</t>
  </si>
  <si>
    <t>Tipologia dei piani</t>
  </si>
  <si>
    <t>% di Piani conclusi</t>
  </si>
  <si>
    <t>Imprese coinvolte</t>
  </si>
  <si>
    <t>Impresa</t>
  </si>
  <si>
    <t>Nazionale</t>
  </si>
  <si>
    <t>Parte Sindacale</t>
  </si>
  <si>
    <t>RSA</t>
  </si>
  <si>
    <t>RSU</t>
  </si>
  <si>
    <t>Competitività d'impresa / Innovazione</t>
  </si>
  <si>
    <t>Competitività settoriale</t>
  </si>
  <si>
    <t>Delocalizzazione/Internazionalizzazione</t>
  </si>
  <si>
    <t>Formazione ex-lege (obbligatoria)</t>
  </si>
  <si>
    <t>Formazione in ingresso</t>
  </si>
  <si>
    <t>Mantenimento occupazione</t>
  </si>
  <si>
    <t>Mantenimento/aggiornamento delle competenze</t>
  </si>
  <si>
    <t>Mobilità esterna, outplacement, ricollocazione</t>
  </si>
  <si>
    <t>Sviluppo locale</t>
  </si>
  <si>
    <t>REGIONE</t>
  </si>
  <si>
    <t>Lavoratori partecipanti</t>
  </si>
  <si>
    <t>Fonte: elaborazione Isfol su dati del Sistema permanente di monitoraggio delle attività finanziate dai FPI.</t>
  </si>
  <si>
    <t>Tipologia dei Piani</t>
  </si>
  <si>
    <t>Costo totale</t>
  </si>
  <si>
    <t>Contributo Fondi</t>
  </si>
  <si>
    <t>Contributo imprese</t>
  </si>
  <si>
    <t>Quota % contr. Imprese</t>
  </si>
  <si>
    <t>Classi di costo</t>
  </si>
  <si>
    <t>Fino a € 2.500</t>
  </si>
  <si>
    <t>Da € 2.500 a € 5.000</t>
  </si>
  <si>
    <t>Da € 5.000 a € 10.000</t>
  </si>
  <si>
    <t>Da € 10.000 a € 20.000</t>
  </si>
  <si>
    <t>Da € 20.000 a € 50.000</t>
  </si>
  <si>
    <t>Da € 50.000 a € 100.000</t>
  </si>
  <si>
    <t>Da € 100.000 a € 250.000</t>
  </si>
  <si>
    <t>Superiore a € 250.000</t>
  </si>
  <si>
    <t>Soggetti della condivisione</t>
  </si>
  <si>
    <t>Parte Imprenditoriale</t>
  </si>
  <si>
    <t>Finalità</t>
  </si>
  <si>
    <t>Piani approvati</t>
  </si>
  <si>
    <t>Partecipazioni dei lavoratori</t>
  </si>
  <si>
    <t>Val D'Aosta</t>
  </si>
  <si>
    <t>Molise</t>
  </si>
  <si>
    <t>Basilicata</t>
  </si>
  <si>
    <t>Calabria</t>
  </si>
  <si>
    <t>Sardegna</t>
  </si>
  <si>
    <t>Umbria</t>
  </si>
  <si>
    <t>Trentino Alto Adige</t>
  </si>
  <si>
    <t>Liguria</t>
  </si>
  <si>
    <t>Abruzzo</t>
  </si>
  <si>
    <t>Sicilia</t>
  </si>
  <si>
    <t>Friuli Venezia Giulia</t>
  </si>
  <si>
    <t>Marche</t>
  </si>
  <si>
    <t>Puglia</t>
  </si>
  <si>
    <t>Campania</t>
  </si>
  <si>
    <t>Toscana</t>
  </si>
  <si>
    <t>Lazio</t>
  </si>
  <si>
    <t>Piemonte</t>
  </si>
  <si>
    <t>Emilia Romagna</t>
  </si>
  <si>
    <t>Veneto</t>
  </si>
  <si>
    <t>Lombardia</t>
  </si>
  <si>
    <t>%</t>
  </si>
  <si>
    <t>Figura 1 - Distribuzione territoriale dei piani approvati per regione (gennaio 2012 – giugno 2013; val.%)</t>
  </si>
  <si>
    <t xml:space="preserve">Lavoratori partecipanti* </t>
  </si>
  <si>
    <t>Nota:</t>
  </si>
  <si>
    <t>*Dato stimato</t>
  </si>
  <si>
    <r>
      <t xml:space="preserve">Tabella 3.20 - Piani formativi </t>
    </r>
    <r>
      <rPr>
        <b/>
        <i/>
        <sz val="11"/>
        <color indexed="8"/>
        <rFont val="Times New Roman"/>
        <family val="1"/>
      </rPr>
      <t>approvati</t>
    </r>
    <r>
      <rPr>
        <i/>
        <sz val="11"/>
        <color indexed="8"/>
        <rFont val="Times New Roman"/>
        <family val="1"/>
      </rPr>
      <t xml:space="preserve"> per tipologia, progetti, monte ore, lavoratori e imprese coinvolte (gennaio 2012 – dicembre 2012) </t>
    </r>
  </si>
  <si>
    <r>
      <t xml:space="preserve">Tabella 3.21 - Piani formativi </t>
    </r>
    <r>
      <rPr>
        <b/>
        <i/>
        <sz val="11"/>
        <color indexed="8"/>
        <rFont val="Times New Roman"/>
        <family val="1"/>
      </rPr>
      <t xml:space="preserve">approvati </t>
    </r>
    <r>
      <rPr>
        <i/>
        <sz val="11"/>
        <color indexed="8"/>
        <rFont val="Times New Roman"/>
        <family val="1"/>
      </rPr>
      <t>per tipologia, progetti, monte ore, lavoratori e imprese coinvolte (gennaio 2013 -giugno 2013)</t>
    </r>
  </si>
  <si>
    <r>
      <t xml:space="preserve">Tabella 3.22 - Piani formativi </t>
    </r>
    <r>
      <rPr>
        <b/>
        <i/>
        <sz val="11"/>
        <color indexed="8"/>
        <rFont val="Times New Roman"/>
        <family val="1"/>
      </rPr>
      <t>approvati</t>
    </r>
    <r>
      <rPr>
        <i/>
        <sz val="11"/>
        <color indexed="8"/>
        <rFont val="Times New Roman"/>
        <family val="1"/>
      </rPr>
      <t xml:space="preserve"> per tipologia, progetti, monte ore, lavoratori e imprese coinvolte (gennaio 2012 -giugno 2013)</t>
    </r>
  </si>
  <si>
    <r>
      <t xml:space="preserve">Tabella 3.23 - Parametri finanziari dei piani </t>
    </r>
    <r>
      <rPr>
        <b/>
        <i/>
        <sz val="11"/>
        <color indexed="8"/>
        <rFont val="Times New Roman"/>
        <family val="1"/>
      </rPr>
      <t>approvati</t>
    </r>
    <r>
      <rPr>
        <i/>
        <sz val="11"/>
        <color indexed="8"/>
        <rFont val="Times New Roman"/>
        <family val="1"/>
      </rPr>
      <t xml:space="preserve"> (gennaio 2012 – dicembre  2012 val. in euro e %)</t>
    </r>
  </si>
  <si>
    <r>
      <t xml:space="preserve">Tabella 3.24 -Parametri finanziari dei piani </t>
    </r>
    <r>
      <rPr>
        <b/>
        <i/>
        <sz val="11"/>
        <color indexed="8"/>
        <rFont val="Times New Roman"/>
        <family val="1"/>
      </rPr>
      <t xml:space="preserve">approvati </t>
    </r>
    <r>
      <rPr>
        <i/>
        <sz val="11"/>
        <color indexed="8"/>
        <rFont val="Times New Roman"/>
        <family val="1"/>
      </rPr>
      <t>(gennaio 2012 - giugno 2013 val. in euro e %)</t>
    </r>
  </si>
  <si>
    <r>
      <t xml:space="preserve">Tabella 3.25 - Piani formativi e progetti </t>
    </r>
    <r>
      <rPr>
        <b/>
        <i/>
        <sz val="11"/>
        <color indexed="8"/>
        <rFont val="Times New Roman"/>
        <family val="1"/>
      </rPr>
      <t>approvati</t>
    </r>
    <r>
      <rPr>
        <i/>
        <sz val="11"/>
        <color indexed="8"/>
        <rFont val="Times New Roman"/>
        <family val="1"/>
      </rPr>
      <t xml:space="preserve"> per classi di costo (gennaio 2013 – giugno 2013; val. %)</t>
    </r>
  </si>
  <si>
    <r>
      <t xml:space="preserve">Tabella 3.26 - Costi unitari in </t>
    </r>
    <r>
      <rPr>
        <b/>
        <i/>
        <sz val="11"/>
        <color indexed="8"/>
        <rFont val="Times New Roman"/>
        <family val="1"/>
      </rPr>
      <t>approvazione</t>
    </r>
    <r>
      <rPr>
        <i/>
        <sz val="11"/>
        <color indexed="8"/>
        <rFont val="Times New Roman"/>
        <family val="1"/>
      </rPr>
      <t xml:space="preserve"> per piano, impresa e partecipante (gennaio 2012 – giugno 2013; val. in euro)</t>
    </r>
  </si>
  <si>
    <t>Tabella 3.30 - Distribuzione delle finalità dei piani approvati rispetto ai piani, alle imprese coinvolte e ai lavoratori partecipanti (gennaio 2012 – giugno 2013; val. %)</t>
  </si>
  <si>
    <t>Tabella 3.27 - Principali caratteristiche dei piani formativi conclusi per tipologia al 30 giugno 2013 (val. ass. e %)</t>
  </si>
  <si>
    <t>Tabella 3.28 - Costi unitari dei piani conclusi per piano, impresa, partecipante (val. in euro)</t>
  </si>
  <si>
    <t>Tabella 3.29  - Condivisione dei piani approvati (gennaio 2012 – giugno 2013; val. %)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</si>
</sst>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0.###"/>
    <numFmt numFmtId="169" formatCode="##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#,##0.###"/>
    <numFmt numFmtId="178" formatCode="0.0000000000"/>
    <numFmt numFmtId="179" formatCode="0.000000000"/>
    <numFmt numFmtId="180" formatCode="##0.##"/>
    <numFmt numFmtId="181" formatCode="##0.#"/>
    <numFmt numFmtId="182" formatCode="##0.0"/>
    <numFmt numFmtId="183" formatCode="&quot;Attivo&quot;;&quot;Attivo&quot;;&quot;Inattivo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BFBFB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rgb="FFBFBFB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3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3" fontId="47" fillId="0" borderId="12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3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9" fontId="48" fillId="0" borderId="11" xfId="0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 wrapText="1"/>
    </xf>
    <xf numFmtId="9" fontId="47" fillId="0" borderId="12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12" xfId="0" applyFont="1" applyBorder="1" applyAlignment="1">
      <alignment horizontal="justify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justify" vertical="center"/>
    </xf>
    <xf numFmtId="0" fontId="54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725"/>
          <c:h val="0.9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'A_fig.3.5'!$B$4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'A_fig.3.5'!$A$5:$A$24</c:f>
              <c:strCache/>
            </c:strRef>
          </c:cat>
          <c:val>
            <c:numRef>
              <c:f>'A_fig.3.5'!$B$5:$B$24</c:f>
              <c:numCache/>
            </c:numRef>
          </c:val>
        </c:ser>
        <c:axId val="29335772"/>
        <c:axId val="62695357"/>
      </c:barChart>
      <c:catAx>
        <c:axId val="29335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95357"/>
        <c:crosses val="autoZero"/>
        <c:auto val="1"/>
        <c:lblOffset val="100"/>
        <c:tickLblSkip val="1"/>
        <c:noMultiLvlLbl val="0"/>
      </c:catAx>
      <c:valAx>
        <c:axId val="6269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35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2</xdr:row>
      <xdr:rowOff>581025</xdr:rowOff>
    </xdr:from>
    <xdr:to>
      <xdr:col>19</xdr:col>
      <xdr:colOff>381000</xdr:colOff>
      <xdr:row>30</xdr:row>
      <xdr:rowOff>0</xdr:rowOff>
    </xdr:to>
    <xdr:graphicFrame>
      <xdr:nvGraphicFramePr>
        <xdr:cNvPr id="1" name="Grafico 2"/>
        <xdr:cNvGraphicFramePr/>
      </xdr:nvGraphicFramePr>
      <xdr:xfrm>
        <a:off x="5229225" y="962025"/>
        <a:ext cx="78009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20.00390625" style="0" customWidth="1"/>
    <col min="2" max="2" width="12.421875" style="0" customWidth="1"/>
    <col min="3" max="3" width="13.7109375" style="0" customWidth="1"/>
    <col min="4" max="4" width="12.28125" style="0" customWidth="1"/>
    <col min="5" max="5" width="13.28125" style="0" customWidth="1"/>
  </cols>
  <sheetData>
    <row r="2" spans="1:5" ht="48" customHeight="1" thickBot="1">
      <c r="A2" s="39" t="s">
        <v>78</v>
      </c>
      <c r="B2" s="40"/>
      <c r="C2" s="40"/>
      <c r="D2" s="40"/>
      <c r="E2" s="40"/>
    </row>
    <row r="3" spans="1:5" ht="29.25" thickBot="1">
      <c r="A3" s="1" t="s">
        <v>14</v>
      </c>
      <c r="B3" s="1" t="s">
        <v>5</v>
      </c>
      <c r="C3" s="1" t="s">
        <v>6</v>
      </c>
      <c r="D3" s="1" t="s">
        <v>16</v>
      </c>
      <c r="E3" s="1" t="s">
        <v>32</v>
      </c>
    </row>
    <row r="4" spans="1:5" ht="15.75" thickBot="1">
      <c r="A4" s="2" t="s">
        <v>0</v>
      </c>
      <c r="B4" s="3">
        <v>18740</v>
      </c>
      <c r="C4" s="3">
        <v>110595</v>
      </c>
      <c r="D4" s="3">
        <v>25879</v>
      </c>
      <c r="E4" s="3">
        <v>1253721</v>
      </c>
    </row>
    <row r="5" spans="1:5" ht="15.75" thickBot="1">
      <c r="A5" s="2" t="s">
        <v>1</v>
      </c>
      <c r="B5" s="3">
        <v>2842</v>
      </c>
      <c r="C5" s="3">
        <v>5043</v>
      </c>
      <c r="D5" s="3">
        <v>2913</v>
      </c>
      <c r="E5" s="3">
        <v>10887</v>
      </c>
    </row>
    <row r="6" spans="1:5" ht="15.75" thickBot="1">
      <c r="A6" s="2" t="s">
        <v>2</v>
      </c>
      <c r="B6" s="4">
        <v>511</v>
      </c>
      <c r="C6" s="3">
        <v>5774</v>
      </c>
      <c r="D6" s="3">
        <v>6532</v>
      </c>
      <c r="E6" s="3">
        <v>69434</v>
      </c>
    </row>
    <row r="7" spans="1:5" ht="15.75" thickBot="1">
      <c r="A7" s="2" t="s">
        <v>3</v>
      </c>
      <c r="B7" s="4">
        <v>700</v>
      </c>
      <c r="C7" s="3">
        <v>12673</v>
      </c>
      <c r="D7" s="3">
        <v>11603</v>
      </c>
      <c r="E7" s="3">
        <v>95482</v>
      </c>
    </row>
    <row r="8" spans="1:5" ht="15.75" thickBot="1">
      <c r="A8" s="5" t="s">
        <v>4</v>
      </c>
      <c r="B8" s="6">
        <v>22793</v>
      </c>
      <c r="C8" s="6">
        <v>134085</v>
      </c>
      <c r="D8" s="6">
        <v>46927</v>
      </c>
      <c r="E8" s="6">
        <v>1429524</v>
      </c>
    </row>
    <row r="9" spans="1:5" ht="15">
      <c r="A9" s="7" t="s">
        <v>33</v>
      </c>
      <c r="B9" s="8"/>
      <c r="C9" s="8"/>
      <c r="D9" s="8"/>
      <c r="E9" s="8"/>
    </row>
    <row r="12" spans="1:5" ht="42" customHeight="1" thickBot="1">
      <c r="A12" s="39" t="s">
        <v>79</v>
      </c>
      <c r="B12" s="40"/>
      <c r="C12" s="40"/>
      <c r="D12" s="40"/>
      <c r="E12" s="40"/>
    </row>
    <row r="13" spans="1:5" ht="29.25" thickBot="1">
      <c r="A13" s="1" t="s">
        <v>14</v>
      </c>
      <c r="B13" s="1" t="s">
        <v>5</v>
      </c>
      <c r="C13" s="1" t="s">
        <v>6</v>
      </c>
      <c r="D13" s="1" t="s">
        <v>16</v>
      </c>
      <c r="E13" s="1" t="s">
        <v>32</v>
      </c>
    </row>
    <row r="14" spans="1:5" ht="15.75" thickBot="1">
      <c r="A14" s="2" t="s">
        <v>0</v>
      </c>
      <c r="B14" s="3">
        <v>12792</v>
      </c>
      <c r="C14" s="3">
        <v>86026</v>
      </c>
      <c r="D14" s="3">
        <v>16271</v>
      </c>
      <c r="E14" s="3">
        <v>999886</v>
      </c>
    </row>
    <row r="15" spans="1:5" ht="15.75" thickBot="1">
      <c r="A15" s="2" t="s">
        <v>1</v>
      </c>
      <c r="B15" s="3">
        <v>1751</v>
      </c>
      <c r="C15" s="3">
        <v>5653</v>
      </c>
      <c r="D15" s="3">
        <v>1781</v>
      </c>
      <c r="E15" s="3">
        <v>10095</v>
      </c>
    </row>
    <row r="16" spans="1:5" ht="15.75" thickBot="1">
      <c r="A16" s="2" t="s">
        <v>2</v>
      </c>
      <c r="B16" s="4">
        <v>243</v>
      </c>
      <c r="C16" s="3">
        <v>1337</v>
      </c>
      <c r="D16" s="3">
        <v>1679</v>
      </c>
      <c r="E16" s="3">
        <v>36867</v>
      </c>
    </row>
    <row r="17" spans="1:5" ht="15.75" thickBot="1">
      <c r="A17" s="2" t="s">
        <v>3</v>
      </c>
      <c r="B17" s="4">
        <v>269</v>
      </c>
      <c r="C17" s="3">
        <v>1878</v>
      </c>
      <c r="D17" s="3">
        <v>2065</v>
      </c>
      <c r="E17" s="3">
        <v>27152</v>
      </c>
    </row>
    <row r="18" spans="1:5" ht="15.75" thickBot="1">
      <c r="A18" s="5" t="s">
        <v>4</v>
      </c>
      <c r="B18" s="6">
        <v>15055</v>
      </c>
      <c r="C18" s="6">
        <v>94894</v>
      </c>
      <c r="D18" s="6">
        <v>21796</v>
      </c>
      <c r="E18" s="6">
        <v>1074000</v>
      </c>
    </row>
    <row r="19" ht="15">
      <c r="A19" s="7" t="s">
        <v>33</v>
      </c>
    </row>
    <row r="21" spans="1:5" ht="44.25" customHeight="1" thickBot="1">
      <c r="A21" s="39" t="s">
        <v>80</v>
      </c>
      <c r="B21" s="40"/>
      <c r="C21" s="40"/>
      <c r="D21" s="40"/>
      <c r="E21" s="40"/>
    </row>
    <row r="22" spans="1:5" ht="29.25" thickBot="1">
      <c r="A22" s="1" t="s">
        <v>14</v>
      </c>
      <c r="B22" s="1" t="s">
        <v>5</v>
      </c>
      <c r="C22" s="1" t="s">
        <v>6</v>
      </c>
      <c r="D22" s="1" t="s">
        <v>16</v>
      </c>
      <c r="E22" s="1" t="s">
        <v>32</v>
      </c>
    </row>
    <row r="23" spans="1:5" ht="15.75" thickBot="1">
      <c r="A23" s="2" t="s">
        <v>0</v>
      </c>
      <c r="B23" s="3">
        <v>31532</v>
      </c>
      <c r="C23" s="3">
        <v>196621</v>
      </c>
      <c r="D23" s="3">
        <v>42150</v>
      </c>
      <c r="E23" s="3">
        <v>2253607</v>
      </c>
    </row>
    <row r="24" spans="1:5" ht="15.75" thickBot="1">
      <c r="A24" s="2" t="s">
        <v>1</v>
      </c>
      <c r="B24" s="3">
        <v>4593</v>
      </c>
      <c r="C24" s="3">
        <v>10696</v>
      </c>
      <c r="D24" s="3">
        <v>4694</v>
      </c>
      <c r="E24" s="3">
        <v>20982</v>
      </c>
    </row>
    <row r="25" spans="1:5" ht="15.75" thickBot="1">
      <c r="A25" s="2" t="s">
        <v>2</v>
      </c>
      <c r="B25" s="4">
        <v>754</v>
      </c>
      <c r="C25" s="3">
        <v>7111</v>
      </c>
      <c r="D25" s="3">
        <v>8211</v>
      </c>
      <c r="E25" s="3">
        <v>106301</v>
      </c>
    </row>
    <row r="26" spans="1:5" ht="15.75" thickBot="1">
      <c r="A26" s="2" t="s">
        <v>3</v>
      </c>
      <c r="B26" s="4">
        <v>969</v>
      </c>
      <c r="C26" s="3">
        <v>14551</v>
      </c>
      <c r="D26" s="3">
        <v>13668</v>
      </c>
      <c r="E26" s="3">
        <v>122634</v>
      </c>
    </row>
    <row r="27" spans="1:5" ht="15.75" thickBot="1">
      <c r="A27" s="5" t="s">
        <v>4</v>
      </c>
      <c r="B27" s="6">
        <v>37848</v>
      </c>
      <c r="C27" s="6">
        <v>228979</v>
      </c>
      <c r="D27" s="6">
        <v>68723</v>
      </c>
      <c r="E27" s="6">
        <v>2503524</v>
      </c>
    </row>
    <row r="28" ht="15">
      <c r="A28" s="7" t="s">
        <v>33</v>
      </c>
    </row>
  </sheetData>
  <sheetProtection/>
  <mergeCells count="3">
    <mergeCell ref="A2:E2"/>
    <mergeCell ref="A12:E12"/>
    <mergeCell ref="A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23.28125" style="0" customWidth="1"/>
    <col min="2" max="2" width="18.421875" style="0" customWidth="1"/>
    <col min="3" max="3" width="20.00390625" style="0" customWidth="1"/>
    <col min="4" max="4" width="20.57421875" style="0" customWidth="1"/>
    <col min="5" max="5" width="15.57421875" style="0" customWidth="1"/>
  </cols>
  <sheetData>
    <row r="2" spans="1:5" ht="36" customHeight="1" thickBot="1">
      <c r="A2" s="39" t="s">
        <v>81</v>
      </c>
      <c r="B2" s="40"/>
      <c r="C2" s="40"/>
      <c r="D2" s="40"/>
      <c r="E2" s="40"/>
    </row>
    <row r="3" spans="1:5" ht="29.25" thickBot="1">
      <c r="A3" s="9" t="s">
        <v>34</v>
      </c>
      <c r="B3" s="9" t="s">
        <v>35</v>
      </c>
      <c r="C3" s="9" t="s">
        <v>36</v>
      </c>
      <c r="D3" s="9" t="s">
        <v>37</v>
      </c>
      <c r="E3" s="1" t="s">
        <v>38</v>
      </c>
    </row>
    <row r="4" spans="1:5" ht="15.75" thickBot="1">
      <c r="A4" s="2" t="s">
        <v>0</v>
      </c>
      <c r="B4" s="10">
        <v>533954106.8</v>
      </c>
      <c r="C4" s="10">
        <v>318239174.93</v>
      </c>
      <c r="D4" s="10">
        <v>215714931.87</v>
      </c>
      <c r="E4" s="4">
        <v>40.4</v>
      </c>
    </row>
    <row r="5" spans="1:5" ht="15.75" thickBot="1">
      <c r="A5" s="2" t="s">
        <v>1</v>
      </c>
      <c r="B5" s="10">
        <v>18085791</v>
      </c>
      <c r="C5" s="10">
        <v>10920245.81</v>
      </c>
      <c r="D5" s="10">
        <v>7165545.19</v>
      </c>
      <c r="E5" s="4">
        <v>39.6</v>
      </c>
    </row>
    <row r="6" spans="1:5" ht="15.75" thickBot="1">
      <c r="A6" s="2" t="s">
        <v>2</v>
      </c>
      <c r="B6" s="10">
        <v>51757700.99</v>
      </c>
      <c r="C6" s="10">
        <v>38473241.51</v>
      </c>
      <c r="D6" s="10">
        <v>13284459.48</v>
      </c>
      <c r="E6" s="4">
        <v>25.7</v>
      </c>
    </row>
    <row r="7" spans="1:5" ht="15.75" thickBot="1">
      <c r="A7" s="2" t="s">
        <v>3</v>
      </c>
      <c r="B7" s="10">
        <v>96777860.06</v>
      </c>
      <c r="C7" s="10">
        <v>70569499.85</v>
      </c>
      <c r="D7" s="10">
        <v>26208360.21</v>
      </c>
      <c r="E7" s="4">
        <v>27.1</v>
      </c>
    </row>
    <row r="8" spans="1:5" ht="15.75" thickBot="1">
      <c r="A8" s="5" t="s">
        <v>4</v>
      </c>
      <c r="B8" s="11">
        <v>700575458.85</v>
      </c>
      <c r="C8" s="11">
        <v>438202162.1</v>
      </c>
      <c r="D8" s="11">
        <v>262373296.75</v>
      </c>
      <c r="E8" s="12">
        <v>37.5</v>
      </c>
    </row>
    <row r="9" ht="15">
      <c r="A9" s="7" t="s">
        <v>33</v>
      </c>
    </row>
    <row r="11" spans="1:5" ht="36.75" customHeight="1" thickBot="1">
      <c r="A11" s="39" t="s">
        <v>82</v>
      </c>
      <c r="B11" s="40"/>
      <c r="C11" s="40"/>
      <c r="D11" s="40"/>
      <c r="E11" s="40"/>
    </row>
    <row r="12" spans="1:5" ht="29.25" thickBot="1">
      <c r="A12" s="9" t="s">
        <v>34</v>
      </c>
      <c r="B12" s="9" t="s">
        <v>35</v>
      </c>
      <c r="C12" s="9" t="s">
        <v>36</v>
      </c>
      <c r="D12" s="9" t="s">
        <v>37</v>
      </c>
      <c r="E12" s="1" t="s">
        <v>38</v>
      </c>
    </row>
    <row r="13" spans="1:5" ht="15.75" thickBot="1">
      <c r="A13" s="2" t="s">
        <v>0</v>
      </c>
      <c r="B13" s="10">
        <v>820988339.45</v>
      </c>
      <c r="C13" s="10">
        <v>498335928.14</v>
      </c>
      <c r="D13" s="10">
        <v>322652411.31</v>
      </c>
      <c r="E13" s="4">
        <v>39.3</v>
      </c>
    </row>
    <row r="14" spans="1:5" ht="15.75" thickBot="1">
      <c r="A14" s="2" t="s">
        <v>1</v>
      </c>
      <c r="B14" s="10">
        <v>27152833.64</v>
      </c>
      <c r="C14" s="10">
        <v>16591162.65</v>
      </c>
      <c r="D14" s="10">
        <v>10561670.99</v>
      </c>
      <c r="E14" s="4">
        <v>39.9</v>
      </c>
    </row>
    <row r="15" spans="1:5" ht="15.75" thickBot="1">
      <c r="A15" s="2" t="s">
        <v>2</v>
      </c>
      <c r="B15" s="10">
        <v>65430541.71</v>
      </c>
      <c r="C15" s="10">
        <v>49454916.62</v>
      </c>
      <c r="D15" s="10">
        <v>15975625.09</v>
      </c>
      <c r="E15" s="4">
        <v>24.4</v>
      </c>
    </row>
    <row r="16" spans="1:5" ht="15.75" thickBot="1">
      <c r="A16" s="2" t="s">
        <v>3</v>
      </c>
      <c r="B16" s="10">
        <v>110350802.49</v>
      </c>
      <c r="C16" s="10">
        <v>81236758.49</v>
      </c>
      <c r="D16" s="10">
        <v>29114044</v>
      </c>
      <c r="E16" s="4">
        <v>26.4</v>
      </c>
    </row>
    <row r="17" spans="1:5" ht="15.75" thickBot="1">
      <c r="A17" s="5" t="s">
        <v>4</v>
      </c>
      <c r="B17" s="11">
        <v>1023922517.29</v>
      </c>
      <c r="C17" s="11">
        <v>645618765.9</v>
      </c>
      <c r="D17" s="11">
        <v>378303751.39</v>
      </c>
      <c r="E17" s="12">
        <v>37.9</v>
      </c>
    </row>
    <row r="18" ht="15">
      <c r="A18" s="7" t="s">
        <v>33</v>
      </c>
    </row>
  </sheetData>
  <sheetProtection/>
  <mergeCells count="2">
    <mergeCell ref="A2:E2"/>
    <mergeCell ref="A11:E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29.421875" style="0" customWidth="1"/>
    <col min="2" max="2" width="15.421875" style="0" customWidth="1"/>
    <col min="3" max="3" width="21.57421875" style="0" customWidth="1"/>
    <col min="4" max="4" width="18.8515625" style="0" customWidth="1"/>
  </cols>
  <sheetData>
    <row r="1" spans="1:3" ht="44.25" customHeight="1" thickBot="1">
      <c r="A1" s="39" t="s">
        <v>83</v>
      </c>
      <c r="B1" s="40"/>
      <c r="C1" s="40"/>
    </row>
    <row r="2" spans="1:3" ht="28.5" customHeight="1" thickBot="1">
      <c r="A2" s="9" t="s">
        <v>39</v>
      </c>
      <c r="B2" s="9" t="s">
        <v>5</v>
      </c>
      <c r="C2" s="9" t="s">
        <v>6</v>
      </c>
    </row>
    <row r="3" spans="1:3" ht="15.75" thickBot="1">
      <c r="A3" s="2" t="s">
        <v>40</v>
      </c>
      <c r="B3" s="4">
        <v>8.4</v>
      </c>
      <c r="C3" s="4">
        <v>2.6</v>
      </c>
    </row>
    <row r="4" spans="1:3" ht="15.75" thickBot="1">
      <c r="A4" s="2" t="s">
        <v>41</v>
      </c>
      <c r="B4" s="4">
        <v>29.8</v>
      </c>
      <c r="C4" s="4">
        <v>12.1</v>
      </c>
    </row>
    <row r="5" spans="1:3" ht="15.75" thickBot="1">
      <c r="A5" s="2" t="s">
        <v>42</v>
      </c>
      <c r="B5" s="4">
        <v>21</v>
      </c>
      <c r="C5" s="4">
        <v>11.4</v>
      </c>
    </row>
    <row r="6" spans="1:3" ht="15.75" thickBot="1">
      <c r="A6" s="2" t="s">
        <v>43</v>
      </c>
      <c r="B6" s="4">
        <v>15.7</v>
      </c>
      <c r="C6" s="4">
        <v>12.7</v>
      </c>
    </row>
    <row r="7" spans="1:3" ht="15.75" thickBot="1">
      <c r="A7" s="2" t="s">
        <v>44</v>
      </c>
      <c r="B7" s="4">
        <v>14.9</v>
      </c>
      <c r="C7" s="4">
        <v>18.9</v>
      </c>
    </row>
    <row r="8" spans="1:3" ht="15.75" thickBot="1">
      <c r="A8" s="2" t="s">
        <v>45</v>
      </c>
      <c r="B8" s="4">
        <v>5.5</v>
      </c>
      <c r="C8" s="4">
        <v>12.5</v>
      </c>
    </row>
    <row r="9" spans="1:3" ht="15.75" thickBot="1">
      <c r="A9" s="2" t="s">
        <v>46</v>
      </c>
      <c r="B9" s="4">
        <v>3.3</v>
      </c>
      <c r="C9" s="4">
        <v>15.8</v>
      </c>
    </row>
    <row r="10" spans="1:3" ht="15.75" thickBot="1">
      <c r="A10" s="2" t="s">
        <v>47</v>
      </c>
      <c r="B10" s="4">
        <v>1.3</v>
      </c>
      <c r="C10" s="4">
        <v>14</v>
      </c>
    </row>
    <row r="11" spans="1:3" ht="15.75" thickBot="1">
      <c r="A11" s="5" t="s">
        <v>4</v>
      </c>
      <c r="B11" s="12">
        <v>100</v>
      </c>
      <c r="C11" s="12">
        <v>100</v>
      </c>
    </row>
    <row r="12" ht="15">
      <c r="A12" s="7" t="s">
        <v>33</v>
      </c>
    </row>
    <row r="15" spans="1:4" ht="47.25" customHeight="1" thickBot="1">
      <c r="A15" s="39" t="s">
        <v>84</v>
      </c>
      <c r="B15" s="40"/>
      <c r="C15" s="40"/>
      <c r="D15" s="40"/>
    </row>
    <row r="16" spans="1:4" ht="15.75" thickBot="1">
      <c r="A16" s="13"/>
      <c r="B16" s="9" t="s">
        <v>8</v>
      </c>
      <c r="C16" s="9" t="s">
        <v>9</v>
      </c>
      <c r="D16" s="9" t="s">
        <v>10</v>
      </c>
    </row>
    <row r="17" spans="1:4" ht="15.75" thickBot="1">
      <c r="A17" s="2" t="s">
        <v>11</v>
      </c>
      <c r="B17" s="3">
        <v>27054</v>
      </c>
      <c r="C17" s="3">
        <v>14899</v>
      </c>
      <c r="D17" s="4">
        <v>409</v>
      </c>
    </row>
    <row r="18" spans="1:4" ht="15.75" thickBot="1">
      <c r="A18" s="2" t="s">
        <v>12</v>
      </c>
      <c r="B18" s="3">
        <v>17058</v>
      </c>
      <c r="C18" s="3">
        <v>9395</v>
      </c>
      <c r="D18" s="4">
        <v>258</v>
      </c>
    </row>
    <row r="19" spans="1:4" ht="15.75" thickBot="1">
      <c r="A19" s="14" t="s">
        <v>13</v>
      </c>
      <c r="B19" s="15">
        <v>9995</v>
      </c>
      <c r="C19" s="15">
        <v>5505</v>
      </c>
      <c r="D19" s="16">
        <v>151</v>
      </c>
    </row>
    <row r="20" ht="15">
      <c r="A20" s="7" t="s">
        <v>33</v>
      </c>
    </row>
  </sheetData>
  <sheetProtection/>
  <mergeCells count="2">
    <mergeCell ref="A1:C1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48.57421875" style="0" customWidth="1"/>
    <col min="2" max="2" width="15.7109375" style="0" customWidth="1"/>
  </cols>
  <sheetData>
    <row r="2" spans="1:2" ht="42.75" customHeight="1" thickBot="1">
      <c r="A2" s="39" t="s">
        <v>88</v>
      </c>
      <c r="B2" s="41"/>
    </row>
    <row r="3" spans="1:2" ht="15.75" thickBot="1">
      <c r="A3" s="19" t="s">
        <v>48</v>
      </c>
      <c r="B3" s="9" t="s">
        <v>35</v>
      </c>
    </row>
    <row r="4" spans="1:2" ht="15.75" thickBot="1">
      <c r="A4" s="17" t="s">
        <v>49</v>
      </c>
      <c r="B4" s="18">
        <v>100</v>
      </c>
    </row>
    <row r="5" spans="1:2" ht="15.75" thickBot="1">
      <c r="A5" s="2" t="s">
        <v>17</v>
      </c>
      <c r="B5" s="4">
        <v>63.6</v>
      </c>
    </row>
    <row r="6" spans="1:2" ht="15.75" thickBot="1">
      <c r="A6" s="2" t="s">
        <v>18</v>
      </c>
      <c r="B6" s="4">
        <v>8.7</v>
      </c>
    </row>
    <row r="7" spans="1:2" ht="15.75" thickBot="1">
      <c r="A7" s="2" t="s">
        <v>2</v>
      </c>
      <c r="B7" s="4">
        <v>4.5</v>
      </c>
    </row>
    <row r="8" spans="1:2" ht="15.75" thickBot="1">
      <c r="A8" s="2" t="s">
        <v>3</v>
      </c>
      <c r="B8" s="4">
        <v>23.2</v>
      </c>
    </row>
    <row r="9" spans="1:2" ht="15.75" thickBot="1">
      <c r="A9" s="17" t="s">
        <v>19</v>
      </c>
      <c r="B9" s="18">
        <v>100</v>
      </c>
    </row>
    <row r="10" spans="1:2" ht="15.75" thickBot="1">
      <c r="A10" s="2" t="s">
        <v>20</v>
      </c>
      <c r="B10" s="4">
        <v>11.7</v>
      </c>
    </row>
    <row r="11" spans="1:2" ht="15.75" thickBot="1">
      <c r="A11" s="2" t="s">
        <v>21</v>
      </c>
      <c r="B11" s="4">
        <v>16.8</v>
      </c>
    </row>
    <row r="12" spans="1:2" ht="15.75" thickBot="1">
      <c r="A12" s="2" t="s">
        <v>18</v>
      </c>
      <c r="B12" s="4">
        <v>26.7</v>
      </c>
    </row>
    <row r="13" spans="1:2" ht="15.75" thickBot="1">
      <c r="A13" s="2" t="s">
        <v>2</v>
      </c>
      <c r="B13" s="4">
        <v>14.1</v>
      </c>
    </row>
    <row r="14" spans="1:2" ht="15.75" thickBot="1">
      <c r="A14" s="14" t="s">
        <v>3</v>
      </c>
      <c r="B14" s="16">
        <v>30.7</v>
      </c>
    </row>
    <row r="15" ht="15">
      <c r="A15" s="7" t="s">
        <v>33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28125" style="0" bestFit="1" customWidth="1"/>
    <col min="2" max="2" width="15.00390625" style="0" bestFit="1" customWidth="1"/>
    <col min="3" max="3" width="27.57421875" style="0" bestFit="1" customWidth="1"/>
  </cols>
  <sheetData>
    <row r="1" spans="1:3" ht="48.75" customHeight="1" thickBot="1">
      <c r="A1" s="39" t="s">
        <v>85</v>
      </c>
      <c r="B1" s="40"/>
      <c r="C1" s="40"/>
    </row>
    <row r="2" spans="1:3" ht="33.75" customHeight="1" thickBot="1">
      <c r="A2" s="20" t="s">
        <v>50</v>
      </c>
      <c r="B2" s="9" t="s">
        <v>51</v>
      </c>
      <c r="C2" s="9" t="s">
        <v>52</v>
      </c>
    </row>
    <row r="3" spans="1:3" ht="15.75" thickBot="1">
      <c r="A3" s="2" t="s">
        <v>22</v>
      </c>
      <c r="B3" s="4">
        <v>27.3</v>
      </c>
      <c r="C3" s="4">
        <v>22</v>
      </c>
    </row>
    <row r="4" spans="1:3" ht="15.75" thickBot="1">
      <c r="A4" s="2" t="s">
        <v>23</v>
      </c>
      <c r="B4" s="4">
        <v>7.3</v>
      </c>
      <c r="C4" s="4">
        <v>7</v>
      </c>
    </row>
    <row r="5" spans="1:3" ht="15.75" thickBot="1">
      <c r="A5" s="2" t="s">
        <v>7</v>
      </c>
      <c r="B5" s="4">
        <v>0</v>
      </c>
      <c r="C5" s="4">
        <v>0.2</v>
      </c>
    </row>
    <row r="6" spans="1:3" ht="15.75" thickBot="1">
      <c r="A6" s="2" t="s">
        <v>24</v>
      </c>
      <c r="B6" s="4">
        <v>1.2</v>
      </c>
      <c r="C6" s="4">
        <v>1.2</v>
      </c>
    </row>
    <row r="7" spans="1:3" ht="15.75" thickBot="1">
      <c r="A7" s="2" t="s">
        <v>25</v>
      </c>
      <c r="B7" s="4">
        <v>12.7</v>
      </c>
      <c r="C7" s="4">
        <v>22.9</v>
      </c>
    </row>
    <row r="8" spans="1:3" ht="15.75" thickBot="1">
      <c r="A8" s="2" t="s">
        <v>26</v>
      </c>
      <c r="B8" s="4">
        <v>1.8</v>
      </c>
      <c r="C8" s="4">
        <v>3.2</v>
      </c>
    </row>
    <row r="9" spans="1:3" ht="15.75" thickBot="1">
      <c r="A9" s="2" t="s">
        <v>27</v>
      </c>
      <c r="B9" s="4">
        <v>1.6</v>
      </c>
      <c r="C9" s="4">
        <v>3.5</v>
      </c>
    </row>
    <row r="10" spans="1:3" ht="15.75" thickBot="1">
      <c r="A10" s="2" t="s">
        <v>28</v>
      </c>
      <c r="B10" s="4">
        <v>43.8</v>
      </c>
      <c r="C10" s="4">
        <v>37</v>
      </c>
    </row>
    <row r="11" spans="1:3" ht="15.75" thickBot="1">
      <c r="A11" s="2" t="s">
        <v>29</v>
      </c>
      <c r="B11" s="4">
        <v>0.2</v>
      </c>
      <c r="C11" s="4">
        <v>0.7</v>
      </c>
    </row>
    <row r="12" spans="1:3" ht="15.75" thickBot="1">
      <c r="A12" s="2" t="s">
        <v>30</v>
      </c>
      <c r="B12" s="4">
        <v>4.1</v>
      </c>
      <c r="C12" s="4">
        <v>2.3</v>
      </c>
    </row>
    <row r="13" spans="1:3" ht="15.75" thickBot="1">
      <c r="A13" s="5" t="s">
        <v>4</v>
      </c>
      <c r="B13" s="12">
        <v>100</v>
      </c>
      <c r="C13" s="12">
        <v>100</v>
      </c>
    </row>
    <row r="14" ht="15">
      <c r="A14" s="7" t="s">
        <v>33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32"/>
  <sheetViews>
    <sheetView tabSelected="1" zoomScalePageLayoutView="0" workbookViewId="0" topLeftCell="A1">
      <selection activeCell="W26" sqref="W26"/>
    </sheetView>
  </sheetViews>
  <sheetFormatPr defaultColWidth="9.140625" defaultRowHeight="15"/>
  <cols>
    <col min="1" max="1" width="25.140625" style="0" bestFit="1" customWidth="1"/>
  </cols>
  <sheetData>
    <row r="3" spans="1:3" ht="51.75" customHeight="1" thickBot="1">
      <c r="A3" s="42" t="s">
        <v>74</v>
      </c>
      <c r="B3" s="43"/>
      <c r="C3" s="43"/>
    </row>
    <row r="4" spans="1:3" ht="15.75" thickBot="1">
      <c r="A4" s="20" t="s">
        <v>31</v>
      </c>
      <c r="B4" s="9" t="s">
        <v>73</v>
      </c>
      <c r="C4" s="9"/>
    </row>
    <row r="5" spans="1:3" ht="15.75" thickBot="1">
      <c r="A5" s="26" t="s">
        <v>53</v>
      </c>
      <c r="B5" s="27">
        <v>0.21627212675427257</v>
      </c>
      <c r="C5" s="28"/>
    </row>
    <row r="6" spans="1:3" ht="15.75" thickBot="1">
      <c r="A6" s="2" t="s">
        <v>54</v>
      </c>
      <c r="B6" s="24">
        <v>0.49601542114295116</v>
      </c>
      <c r="C6" s="4"/>
    </row>
    <row r="7" spans="1:3" ht="15.75" thickBot="1">
      <c r="A7" s="2" t="s">
        <v>55</v>
      </c>
      <c r="B7" s="24">
        <v>0.8580361550577117</v>
      </c>
      <c r="C7" s="4"/>
    </row>
    <row r="8" spans="1:3" ht="15.75" thickBot="1">
      <c r="A8" s="2" t="s">
        <v>56</v>
      </c>
      <c r="B8" s="24">
        <v>1.213004537013094</v>
      </c>
      <c r="C8" s="4"/>
    </row>
    <row r="9" spans="1:3" ht="15.75" thickBot="1">
      <c r="A9" s="2" t="s">
        <v>57</v>
      </c>
      <c r="B9" s="24">
        <v>1.5703237029549355</v>
      </c>
      <c r="C9" s="4"/>
    </row>
    <row r="10" spans="1:3" ht="15.75" thickBot="1">
      <c r="A10" s="2" t="s">
        <v>58</v>
      </c>
      <c r="B10" s="24">
        <v>1.7207738780883424</v>
      </c>
      <c r="C10" s="4"/>
    </row>
    <row r="11" spans="1:3" ht="15.75" thickBot="1">
      <c r="A11" s="2" t="s">
        <v>59</v>
      </c>
      <c r="B11" s="24">
        <v>1.911187380991561</v>
      </c>
      <c r="C11" s="4"/>
    </row>
    <row r="12" spans="1:3" ht="15.75" thickBot="1">
      <c r="A12" s="2" t="s">
        <v>60</v>
      </c>
      <c r="B12" s="24">
        <v>1.9158889489644795</v>
      </c>
      <c r="C12" s="4"/>
    </row>
    <row r="13" spans="1:3" ht="15.75" thickBot="1">
      <c r="A13" s="2" t="s">
        <v>61</v>
      </c>
      <c r="B13" s="24">
        <v>1.9182397329509393</v>
      </c>
      <c r="C13" s="4"/>
    </row>
    <row r="14" spans="1:3" ht="15">
      <c r="A14" s="21" t="s">
        <v>62</v>
      </c>
      <c r="B14" s="25">
        <v>2.306119090716754</v>
      </c>
      <c r="C14" s="22"/>
    </row>
    <row r="15" spans="1:3" ht="15">
      <c r="A15" s="21" t="s">
        <v>63</v>
      </c>
      <c r="B15" s="25">
        <v>2.712804720374245</v>
      </c>
      <c r="C15" s="23"/>
    </row>
    <row r="16" spans="1:3" ht="15">
      <c r="A16" s="21" t="s">
        <v>64</v>
      </c>
      <c r="B16" s="25">
        <v>2.7833282399680295</v>
      </c>
      <c r="C16" s="23"/>
    </row>
    <row r="17" spans="1:3" ht="15.75" thickBot="1">
      <c r="A17" s="2" t="s">
        <v>65</v>
      </c>
      <c r="B17" s="24">
        <v>3.2981499330026565</v>
      </c>
      <c r="C17" s="4"/>
    </row>
    <row r="18" spans="1:3" ht="15.75" thickBot="1">
      <c r="A18" s="2" t="s">
        <v>66</v>
      </c>
      <c r="B18" s="24">
        <v>3.914055337455041</v>
      </c>
      <c r="C18" s="4"/>
    </row>
    <row r="19" spans="1:3" ht="15.75" thickBot="1">
      <c r="A19" s="2" t="s">
        <v>67</v>
      </c>
      <c r="B19" s="24">
        <v>5.646583135475681</v>
      </c>
      <c r="C19" s="4"/>
    </row>
    <row r="20" spans="1:3" ht="15.75" thickBot="1">
      <c r="A20" s="2" t="s">
        <v>68</v>
      </c>
      <c r="B20" s="24">
        <v>7.240414678295211</v>
      </c>
      <c r="C20" s="4"/>
    </row>
    <row r="21" spans="1:3" ht="15.75" thickBot="1">
      <c r="A21" s="2" t="s">
        <v>69</v>
      </c>
      <c r="B21" s="24">
        <v>10.113072709748701</v>
      </c>
      <c r="C21" s="4"/>
    </row>
    <row r="22" spans="1:3" ht="15.75" thickBot="1">
      <c r="A22" s="2" t="s">
        <v>70</v>
      </c>
      <c r="B22" s="24">
        <v>10.270575236841486</v>
      </c>
      <c r="C22" s="4"/>
    </row>
    <row r="23" spans="1:3" ht="15.75" thickBot="1">
      <c r="A23" s="2" t="s">
        <v>71</v>
      </c>
      <c r="B23" s="24">
        <v>16.434330849338256</v>
      </c>
      <c r="C23" s="4"/>
    </row>
    <row r="24" spans="1:3" ht="15.75" thickBot="1">
      <c r="A24" s="2" t="s">
        <v>72</v>
      </c>
      <c r="B24" s="24">
        <v>23.460824184865654</v>
      </c>
      <c r="C24" s="4"/>
    </row>
    <row r="25" spans="1:3" ht="15">
      <c r="A25" s="29" t="s">
        <v>4</v>
      </c>
      <c r="B25" s="30">
        <f>SUM(B5:B24)</f>
        <v>100</v>
      </c>
      <c r="C25" s="31"/>
    </row>
    <row r="26" ht="15">
      <c r="A26" s="7" t="s">
        <v>33</v>
      </c>
    </row>
    <row r="32" ht="15">
      <c r="H32" s="7" t="s">
        <v>33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7.00390625" style="0" customWidth="1"/>
    <col min="3" max="3" width="13.28125" style="0" customWidth="1"/>
    <col min="4" max="4" width="10.140625" style="0" customWidth="1"/>
    <col min="5" max="5" width="12.7109375" style="0" customWidth="1"/>
    <col min="6" max="6" width="14.140625" style="0" customWidth="1"/>
  </cols>
  <sheetData>
    <row r="1" spans="1:6" ht="48.75" customHeight="1" thickBot="1">
      <c r="A1" s="39" t="s">
        <v>86</v>
      </c>
      <c r="B1" s="40"/>
      <c r="C1" s="40"/>
      <c r="D1" s="40"/>
      <c r="E1" s="40"/>
      <c r="F1" s="40"/>
    </row>
    <row r="2" spans="1:6" ht="44.25" customHeight="1" thickBot="1">
      <c r="A2" s="1" t="s">
        <v>14</v>
      </c>
      <c r="B2" s="1" t="s">
        <v>5</v>
      </c>
      <c r="C2" s="1" t="s">
        <v>15</v>
      </c>
      <c r="D2" s="1" t="s">
        <v>6</v>
      </c>
      <c r="E2" s="1" t="s">
        <v>16</v>
      </c>
      <c r="F2" s="1" t="s">
        <v>75</v>
      </c>
    </row>
    <row r="3" spans="1:6" ht="15.75" thickBot="1">
      <c r="A3" s="2" t="s">
        <v>0</v>
      </c>
      <c r="B3" s="3">
        <v>17666</v>
      </c>
      <c r="C3" s="32">
        <v>0.29</v>
      </c>
      <c r="D3" s="3">
        <v>61629</v>
      </c>
      <c r="E3" s="3">
        <v>73801</v>
      </c>
      <c r="F3" s="33">
        <v>2200161</v>
      </c>
    </row>
    <row r="4" spans="1:6" ht="15.75" thickBot="1">
      <c r="A4" s="2" t="s">
        <v>1</v>
      </c>
      <c r="B4" s="3">
        <v>5096</v>
      </c>
      <c r="C4" s="32">
        <v>0.52</v>
      </c>
      <c r="D4" s="3">
        <v>7303</v>
      </c>
      <c r="E4" s="3">
        <v>8103</v>
      </c>
      <c r="F4" s="33">
        <v>29212</v>
      </c>
    </row>
    <row r="5" spans="1:6" ht="15.75" thickBot="1">
      <c r="A5" s="2" t="s">
        <v>2</v>
      </c>
      <c r="B5" s="3">
        <v>1339</v>
      </c>
      <c r="C5" s="32">
        <v>0.46</v>
      </c>
      <c r="D5" s="3">
        <v>6560</v>
      </c>
      <c r="E5" s="3">
        <v>18251</v>
      </c>
      <c r="F5" s="33">
        <v>491374</v>
      </c>
    </row>
    <row r="6" spans="1:6" ht="15.75" thickBot="1">
      <c r="A6" s="2" t="s">
        <v>3</v>
      </c>
      <c r="B6" s="3">
        <v>1123</v>
      </c>
      <c r="C6" s="32">
        <v>0.36</v>
      </c>
      <c r="D6" s="3">
        <v>5671</v>
      </c>
      <c r="E6" s="3">
        <v>25072</v>
      </c>
      <c r="F6" s="33">
        <v>595335</v>
      </c>
    </row>
    <row r="7" spans="1:6" ht="15.75" thickBot="1">
      <c r="A7" s="5" t="s">
        <v>4</v>
      </c>
      <c r="B7" s="6">
        <v>25224</v>
      </c>
      <c r="C7" s="34">
        <v>0.33</v>
      </c>
      <c r="D7" s="6">
        <v>81163</v>
      </c>
      <c r="E7" s="6">
        <v>125227</v>
      </c>
      <c r="F7" s="35">
        <v>3316083</v>
      </c>
    </row>
    <row r="8" spans="1:6" ht="25.5">
      <c r="A8" s="36" t="s">
        <v>76</v>
      </c>
      <c r="B8" s="36" t="s">
        <v>77</v>
      </c>
      <c r="C8" s="37"/>
      <c r="D8" s="37"/>
      <c r="E8" s="37"/>
      <c r="F8" s="37"/>
    </row>
    <row r="9" spans="1:6" ht="15">
      <c r="A9" s="38" t="s">
        <v>33</v>
      </c>
      <c r="B9" s="37"/>
      <c r="C9" s="37"/>
      <c r="D9" s="37"/>
      <c r="E9" s="37"/>
      <c r="F9" s="37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17" sqref="C16:C17"/>
    </sheetView>
  </sheetViews>
  <sheetFormatPr defaultColWidth="9.140625" defaultRowHeight="15"/>
  <cols>
    <col min="1" max="1" width="32.00390625" style="0" customWidth="1"/>
    <col min="2" max="2" width="13.140625" style="0" customWidth="1"/>
    <col min="3" max="3" width="13.28125" style="0" customWidth="1"/>
    <col min="4" max="4" width="17.140625" style="0" customWidth="1"/>
  </cols>
  <sheetData>
    <row r="1" spans="1:4" ht="36" customHeight="1" thickBot="1">
      <c r="A1" s="39" t="s">
        <v>87</v>
      </c>
      <c r="B1" s="40"/>
      <c r="C1" s="40"/>
      <c r="D1" s="40"/>
    </row>
    <row r="2" spans="1:4" ht="15.75" thickBot="1">
      <c r="A2" s="20"/>
      <c r="B2" s="9" t="s">
        <v>8</v>
      </c>
      <c r="C2" s="9" t="s">
        <v>9</v>
      </c>
      <c r="D2" s="9" t="s">
        <v>10</v>
      </c>
    </row>
    <row r="3" spans="1:4" ht="15.75" thickBot="1">
      <c r="A3" s="2" t="s">
        <v>11</v>
      </c>
      <c r="B3" s="3">
        <v>38059</v>
      </c>
      <c r="C3" s="3">
        <v>7666</v>
      </c>
      <c r="D3" s="4">
        <v>290</v>
      </c>
    </row>
    <row r="4" spans="1:4" ht="15.75" thickBot="1">
      <c r="A4" s="2" t="s">
        <v>12</v>
      </c>
      <c r="B4" s="3">
        <v>23161</v>
      </c>
      <c r="C4" s="3">
        <v>4665</v>
      </c>
      <c r="D4" s="4">
        <v>177</v>
      </c>
    </row>
    <row r="5" spans="1:4" ht="15.75" thickBot="1">
      <c r="A5" s="14" t="s">
        <v>13</v>
      </c>
      <c r="B5" s="15">
        <v>14898</v>
      </c>
      <c r="C5" s="15">
        <v>3001</v>
      </c>
      <c r="D5" s="16">
        <v>113</v>
      </c>
    </row>
    <row r="6" ht="15">
      <c r="A6" s="7" t="s">
        <v>33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Premutico Davide</dc:creator>
  <cp:keywords/>
  <dc:description/>
  <cp:lastModifiedBy>Francischelli Emanuela</cp:lastModifiedBy>
  <dcterms:created xsi:type="dcterms:W3CDTF">2013-11-06T10:33:28Z</dcterms:created>
  <dcterms:modified xsi:type="dcterms:W3CDTF">2014-01-31T11:41:09Z</dcterms:modified>
  <cp:category/>
  <cp:version/>
  <cp:contentType/>
  <cp:contentStatus/>
</cp:coreProperties>
</file>