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20100" windowHeight="8730" tabRatio="705" activeTab="1"/>
  </bookViews>
  <sheets>
    <sheet name="1. preferenze triennali" sheetId="22" r:id="rId1"/>
    <sheet name="2. preferenze quadriennali" sheetId="23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B26" i="23" l="1"/>
  <c r="E26" i="23" s="1"/>
  <c r="B25" i="23"/>
  <c r="B24" i="23"/>
  <c r="B23" i="23"/>
  <c r="B22" i="23"/>
  <c r="B21" i="23"/>
  <c r="B20" i="23"/>
  <c r="B19" i="23"/>
  <c r="B18" i="23"/>
  <c r="E18" i="23" s="1"/>
  <c r="B17" i="23"/>
  <c r="B16" i="23"/>
  <c r="E16" i="23" s="1"/>
  <c r="B15" i="23"/>
  <c r="B14" i="23"/>
  <c r="E14" i="23" s="1"/>
  <c r="B13" i="23"/>
  <c r="B12" i="23"/>
  <c r="E12" i="23" s="1"/>
  <c r="B11" i="23"/>
  <c r="B10" i="23"/>
  <c r="E10" i="23" s="1"/>
  <c r="B9" i="23"/>
  <c r="B8" i="23"/>
  <c r="E8" i="23" s="1"/>
  <c r="B7" i="23"/>
  <c r="B6" i="23"/>
  <c r="E6" i="23" s="1"/>
  <c r="B5" i="23"/>
  <c r="E20" i="23" l="1"/>
  <c r="E22" i="23"/>
  <c r="E24" i="23"/>
  <c r="E5" i="23"/>
  <c r="E7" i="23"/>
  <c r="E9" i="23"/>
  <c r="E11" i="23"/>
  <c r="E13" i="23"/>
  <c r="E15" i="23"/>
  <c r="E17" i="23"/>
  <c r="E19" i="23"/>
  <c r="E21" i="23"/>
  <c r="E23" i="23"/>
  <c r="E25" i="23"/>
</calcChain>
</file>

<file path=xl/sharedStrings.xml><?xml version="1.0" encoding="utf-8"?>
<sst xmlns="http://schemas.openxmlformats.org/spreadsheetml/2006/main" count="43" uniqueCount="42">
  <si>
    <t>Totale</t>
  </si>
  <si>
    <t>Figure di riferimento nazionale</t>
  </si>
  <si>
    <t>Fonte: Isfol e MLPS - MIUR su dati regionali e provinciali</t>
  </si>
  <si>
    <t>IV anno IF</t>
  </si>
  <si>
    <t>IF</t>
  </si>
  <si>
    <t>operatore elettronico</t>
  </si>
  <si>
    <t>operatore grafico</t>
  </si>
  <si>
    <t xml:space="preserve">Figure di riferimento nazionale </t>
  </si>
  <si>
    <t>op. alla riparazione dei veicoli a motore</t>
  </si>
  <si>
    <t>op. ai servizi di promozione ed accoglienza</t>
  </si>
  <si>
    <t>op. amministrativo - segretariale</t>
  </si>
  <si>
    <t>op. meccanico</t>
  </si>
  <si>
    <t>op. elettrico</t>
  </si>
  <si>
    <t>op. del benessere</t>
  </si>
  <si>
    <t>op. della ristorazione</t>
  </si>
  <si>
    <t>SCUOLE</t>
  </si>
  <si>
    <t>IV anno scuole</t>
  </si>
  <si>
    <t>Totale 
(%)</t>
  </si>
  <si>
    <t>tecnico di cucina</t>
  </si>
  <si>
    <t>tecnico dell'acconciatura</t>
  </si>
  <si>
    <t>tecnico dei trattamenti estetici</t>
  </si>
  <si>
    <t>tecnico dei servizi di impresa</t>
  </si>
  <si>
    <t>tecnico elettrico</t>
  </si>
  <si>
    <t>tecnico per l’automazione industriale</t>
  </si>
  <si>
    <t>tecnico dei servizi di promozione e accoglienza</t>
  </si>
  <si>
    <t>tecnico grafico</t>
  </si>
  <si>
    <t>tecnico riparatore di veicoli a motore</t>
  </si>
  <si>
    <t>tecnico per la conduzione ela manutenzione di impianti automatizzati</t>
  </si>
  <si>
    <t>tecnico dei servizi di sala e bar</t>
  </si>
  <si>
    <t>tecnico commerciale delle vendite</t>
  </si>
  <si>
    <t>tecnico della trasformazione agroalimentare</t>
  </si>
  <si>
    <t>tecnico elettronico</t>
  </si>
  <si>
    <t>tecnico di impianti termici</t>
  </si>
  <si>
    <t>tecnico agricolo</t>
  </si>
  <si>
    <t>tecnico del legno</t>
  </si>
  <si>
    <t>tecnico dell’abbigliamento</t>
  </si>
  <si>
    <t>tecnico dei servizi di animazione turistico-sportiva e del tempo libero</t>
  </si>
  <si>
    <t>tecnico delle lavorazioni artistiche</t>
  </si>
  <si>
    <t>tecnico edile</t>
  </si>
  <si>
    <t>Le preferenze triennali – a.f. 2012-13</t>
  </si>
  <si>
    <t>Fonti: Isfol su dati regionali e provinciali (Rilevazione MLPS-MIUR)</t>
  </si>
  <si>
    <t>Le preferenze quadriennali – a.f. 2012-13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</si>
</sst>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43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indexed="18"/>
      <name val="Tahoma"/>
      <family val="2"/>
    </font>
    <font>
      <b/>
      <sz val="10"/>
      <color indexed="18"/>
      <name val="Tahoma"/>
      <family val="2"/>
    </font>
    <font>
      <sz val="10"/>
      <name val="MS Sans Serif"/>
      <family val="2"/>
    </font>
    <font>
      <b/>
      <sz val="9"/>
      <name val="Tahoma"/>
      <family val="2"/>
    </font>
    <font>
      <sz val="10"/>
      <color theme="1" tint="0.499984740745262"/>
      <name val="Tahoma"/>
      <family val="2"/>
    </font>
    <font>
      <sz val="9"/>
      <name val="Tahoma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18"/>
      <name val="Tahoma"/>
      <family val="2"/>
    </font>
    <font>
      <sz val="9"/>
      <color indexed="18"/>
      <name val="Tahoma"/>
      <family val="2"/>
    </font>
    <font>
      <i/>
      <sz val="9"/>
      <name val="Tahoma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10"/>
      <color indexed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6" fillId="0" borderId="0" xfId="0" applyFont="1"/>
    <xf numFmtId="165" fontId="3" fillId="5" borderId="1" xfId="1" applyNumberFormat="1" applyFont="1" applyFill="1" applyBorder="1" applyAlignment="1">
      <alignment vertical="center"/>
    </xf>
    <xf numFmtId="165" fontId="3" fillId="4" borderId="1" xfId="1" applyNumberFormat="1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2" fillId="0" borderId="0" xfId="0" applyFont="1" applyFill="1" applyBorder="1"/>
    <xf numFmtId="165" fontId="2" fillId="0" borderId="0" xfId="0" applyNumberFormat="1" applyFont="1" applyFill="1" applyBorder="1"/>
    <xf numFmtId="165" fontId="3" fillId="0" borderId="0" xfId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8" fillId="0" borderId="0" xfId="0" applyFont="1"/>
    <xf numFmtId="0" fontId="11" fillId="2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center"/>
    </xf>
    <xf numFmtId="165" fontId="12" fillId="2" borderId="1" xfId="1" applyNumberFormat="1" applyFont="1" applyFill="1" applyBorder="1" applyAlignment="1">
      <alignment vertical="center"/>
    </xf>
    <xf numFmtId="166" fontId="0" fillId="3" borderId="1" xfId="0" applyNumberFormat="1" applyFill="1" applyBorder="1"/>
    <xf numFmtId="166" fontId="8" fillId="0" borderId="0" xfId="0" applyNumberFormat="1" applyFont="1"/>
    <xf numFmtId="0" fontId="8" fillId="0" borderId="1" xfId="0" applyFont="1" applyBorder="1" applyAlignment="1">
      <alignment vertical="center"/>
    </xf>
    <xf numFmtId="165" fontId="12" fillId="3" borderId="1" xfId="1" applyNumberFormat="1" applyFont="1" applyFill="1" applyBorder="1" applyAlignment="1">
      <alignment vertical="center"/>
    </xf>
    <xf numFmtId="165" fontId="11" fillId="3" borderId="1" xfId="1" applyNumberFormat="1" applyFont="1" applyFill="1" applyBorder="1" applyAlignment="1">
      <alignment vertical="center"/>
    </xf>
    <xf numFmtId="166" fontId="9" fillId="3" borderId="1" xfId="0" applyNumberFormat="1" applyFont="1" applyFill="1" applyBorder="1"/>
    <xf numFmtId="0" fontId="13" fillId="0" borderId="0" xfId="0" applyFont="1"/>
    <xf numFmtId="0" fontId="7" fillId="0" borderId="0" xfId="0" applyFont="1" applyFill="1"/>
    <xf numFmtId="165" fontId="7" fillId="0" borderId="0" xfId="0" applyNumberFormat="1" applyFont="1" applyFill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</cellXfs>
  <cellStyles count="5">
    <cellStyle name="Euro" xfId="3"/>
    <cellStyle name="Migliaia" xfId="1" builtinId="3"/>
    <cellStyle name="Migliaia 2" xfId="4"/>
    <cellStyle name="Normale" xfId="0" builtinId="0"/>
    <cellStyle name="Normale 2" xfId="2"/>
  </cellStyles>
  <dxfs count="0"/>
  <tableStyles count="0" defaultTableStyle="TableStyleMedium2" defaultPivotStyle="PivotStyleLight16"/>
  <colors>
    <mruColors>
      <color rgb="FF336600"/>
      <color rgb="FFCCFF33"/>
      <color rgb="FF00CC00"/>
      <color rgb="FFFCDD42"/>
      <color rgb="FFABC674"/>
      <color rgb="FFC86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529998456161853"/>
          <c:y val="3.0089886265830038E-2"/>
          <c:w val="0.57283414032176416"/>
          <c:h val="0.82986010895252738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'1. preferenze triennali'!$B$4</c:f>
              <c:strCache>
                <c:ptCount val="1"/>
                <c:pt idx="0">
                  <c:v>IF</c:v>
                </c:pt>
              </c:strCache>
            </c:strRef>
          </c:tx>
          <c:spPr>
            <a:solidFill>
              <a:srgbClr val="6C548A"/>
            </a:solidFill>
          </c:spPr>
          <c:invertIfNegative val="0"/>
          <c:dLbls>
            <c:dLbl>
              <c:idx val="6"/>
              <c:layout>
                <c:manualLayout>
                  <c:x val="-5.1608360029507276E-3"/>
                  <c:y val="-7.7810528562092379E-4"/>
                </c:manualLayout>
              </c:layout>
              <c:spPr>
                <a:noFill/>
              </c:spPr>
              <c:txPr>
                <a:bodyPr/>
                <a:lstStyle/>
                <a:p>
                  <a:pPr algn="ctr">
                    <a:defRPr lang="en-US" sz="800" b="0" i="0" u="none" strike="noStrike" kern="1200" baseline="0">
                      <a:solidFill>
                        <a:sysClr val="window" lastClr="FFFFFF">
                          <a:lumMod val="20000"/>
                          <a:lumOff val="80000"/>
                        </a:sys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bg1">
                        <a:lumMod val="20000"/>
                        <a:lumOff val="80000"/>
                      </a:schemeClr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 preferenze triennali'!$A$5:$A$13</c:f>
              <c:strCache>
                <c:ptCount val="9"/>
                <c:pt idx="0">
                  <c:v>op. della ristorazione</c:v>
                </c:pt>
                <c:pt idx="1">
                  <c:v>op. del benessere</c:v>
                </c:pt>
                <c:pt idx="2">
                  <c:v>op. elettrico</c:v>
                </c:pt>
                <c:pt idx="3">
                  <c:v>op. meccanico</c:v>
                </c:pt>
                <c:pt idx="4">
                  <c:v>op. amministrativo - segretariale</c:v>
                </c:pt>
                <c:pt idx="5">
                  <c:v>op. ai servizi di promozione ed accoglienza</c:v>
                </c:pt>
                <c:pt idx="6">
                  <c:v>op. alla riparazione dei veicoli a motore</c:v>
                </c:pt>
                <c:pt idx="7">
                  <c:v>operatore grafico</c:v>
                </c:pt>
                <c:pt idx="8">
                  <c:v>operatore elettronico</c:v>
                </c:pt>
              </c:strCache>
            </c:strRef>
          </c:cat>
          <c:val>
            <c:numRef>
              <c:f>'1. preferenze triennali'!$B$5:$B$13</c:f>
              <c:numCache>
                <c:formatCode>_-* #,##0_-;\-* #,##0_-;_-* "-"??_-;_-@_-</c:formatCode>
                <c:ptCount val="9"/>
                <c:pt idx="0">
                  <c:v>21211</c:v>
                </c:pt>
                <c:pt idx="1">
                  <c:v>32240</c:v>
                </c:pt>
                <c:pt idx="2">
                  <c:v>13700</c:v>
                </c:pt>
                <c:pt idx="3">
                  <c:v>10306</c:v>
                </c:pt>
                <c:pt idx="4">
                  <c:v>7889</c:v>
                </c:pt>
                <c:pt idx="5">
                  <c:v>1837</c:v>
                </c:pt>
                <c:pt idx="6">
                  <c:v>10167</c:v>
                </c:pt>
                <c:pt idx="7">
                  <c:v>6060</c:v>
                </c:pt>
                <c:pt idx="8">
                  <c:v>3715</c:v>
                </c:pt>
              </c:numCache>
            </c:numRef>
          </c:val>
        </c:ser>
        <c:ser>
          <c:idx val="1"/>
          <c:order val="1"/>
          <c:tx>
            <c:strRef>
              <c:f>'1. preferenze triennali'!$C$4</c:f>
              <c:strCache>
                <c:ptCount val="1"/>
                <c:pt idx="0">
                  <c:v>SCUOLE</c:v>
                </c:pt>
              </c:strCache>
            </c:strRef>
          </c:tx>
          <c:spPr>
            <a:solidFill>
              <a:srgbClr val="A3C167"/>
            </a:solidFill>
          </c:spPr>
          <c:invertIfNegative val="0"/>
          <c:dLbls>
            <c:dLbl>
              <c:idx val="0"/>
              <c:layout>
                <c:manualLayout>
                  <c:x val="4.8626691630747024E-2"/>
                  <c:y val="4.1103271669978795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sz="800"/>
                  </a:pPr>
                  <a:endParaRPr lang="it-I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730512478417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9544915136000299E-3"/>
                  <c:y val="-6.6972843303058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'1. preferenze triennali'!$A$5:$A$13</c:f>
              <c:strCache>
                <c:ptCount val="9"/>
                <c:pt idx="0">
                  <c:v>op. della ristorazione</c:v>
                </c:pt>
                <c:pt idx="1">
                  <c:v>op. del benessere</c:v>
                </c:pt>
                <c:pt idx="2">
                  <c:v>op. elettrico</c:v>
                </c:pt>
                <c:pt idx="3">
                  <c:v>op. meccanico</c:v>
                </c:pt>
                <c:pt idx="4">
                  <c:v>op. amministrativo - segretariale</c:v>
                </c:pt>
                <c:pt idx="5">
                  <c:v>op. ai servizi di promozione ed accoglienza</c:v>
                </c:pt>
                <c:pt idx="6">
                  <c:v>op. alla riparazione dei veicoli a motore</c:v>
                </c:pt>
                <c:pt idx="7">
                  <c:v>operatore grafico</c:v>
                </c:pt>
                <c:pt idx="8">
                  <c:v>operatore elettronico</c:v>
                </c:pt>
              </c:strCache>
            </c:strRef>
          </c:cat>
          <c:val>
            <c:numRef>
              <c:f>'1. preferenze triennali'!$C$5:$C$13</c:f>
              <c:numCache>
                <c:formatCode>_-* #,##0_-;\-* #,##0_-;_-* "-"??_-;_-@_-</c:formatCode>
                <c:ptCount val="9"/>
                <c:pt idx="0">
                  <c:v>58424</c:v>
                </c:pt>
                <c:pt idx="1">
                  <c:v>1239</c:v>
                </c:pt>
                <c:pt idx="2">
                  <c:v>12005</c:v>
                </c:pt>
                <c:pt idx="3">
                  <c:v>12275</c:v>
                </c:pt>
                <c:pt idx="4">
                  <c:v>13724</c:v>
                </c:pt>
                <c:pt idx="5">
                  <c:v>15159</c:v>
                </c:pt>
                <c:pt idx="6">
                  <c:v>5118</c:v>
                </c:pt>
                <c:pt idx="7">
                  <c:v>7814</c:v>
                </c:pt>
                <c:pt idx="8">
                  <c:v>7530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0716032"/>
        <c:axId val="110717568"/>
        <c:axId val="0"/>
      </c:bar3DChart>
      <c:catAx>
        <c:axId val="11071603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10717568"/>
        <c:crosses val="autoZero"/>
        <c:auto val="1"/>
        <c:lblAlgn val="ctr"/>
        <c:lblOffset val="100"/>
        <c:noMultiLvlLbl val="0"/>
      </c:catAx>
      <c:valAx>
        <c:axId val="110717568"/>
        <c:scaling>
          <c:orientation val="minMax"/>
        </c:scaling>
        <c:delete val="0"/>
        <c:axPos val="t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it-IT"/>
          </a:p>
        </c:txPr>
        <c:crossAx val="110716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7312451893156159E-2"/>
          <c:y val="0.88424455951117198"/>
          <c:w val="0.21396591644811203"/>
          <c:h val="9.0723268679206923E-2"/>
        </c:manualLayout>
      </c:layout>
      <c:overlay val="0"/>
      <c:txPr>
        <a:bodyPr/>
        <a:lstStyle/>
        <a:p>
          <a:pPr>
            <a:defRPr sz="8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77045039699708"/>
          <c:y val="3.5619248267691271E-2"/>
          <c:w val="0.86573608244024447"/>
          <c:h val="0.7619208373319424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'2. preferenze quadriennali'!$C$4</c:f>
              <c:strCache>
                <c:ptCount val="1"/>
                <c:pt idx="0">
                  <c:v>IV anno IF</c:v>
                </c:pt>
              </c:strCache>
            </c:strRef>
          </c:tx>
          <c:spPr>
            <a:solidFill>
              <a:srgbClr val="6C548A"/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layout>
                <c:manualLayout>
                  <c:x val="8.2012082049526414E-3"/>
                  <c:y val="-0.311196663458453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8492935635792772E-3"/>
                  <c:y val="-0.301572024382418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8492935635792772E-3"/>
                  <c:y val="-0.275906572794858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922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465724751439037E-2"/>
                  <c:y val="-0.2181584857234520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696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preferenze quadriennali'!$A$5:$A$9</c:f>
              <c:strCache>
                <c:ptCount val="5"/>
                <c:pt idx="0">
                  <c:v>tecnico di cucina</c:v>
                </c:pt>
                <c:pt idx="1">
                  <c:v>tecnico dell'acconciatura</c:v>
                </c:pt>
                <c:pt idx="2">
                  <c:v>tecnico dei trattamenti estetici</c:v>
                </c:pt>
                <c:pt idx="3">
                  <c:v>tecnico dei servizi di impresa</c:v>
                </c:pt>
                <c:pt idx="4">
                  <c:v>tecnico elettrico</c:v>
                </c:pt>
              </c:strCache>
            </c:strRef>
          </c:cat>
          <c:val>
            <c:numRef>
              <c:f>'2. preferenze quadriennali'!$C$5:$C$9</c:f>
              <c:numCache>
                <c:formatCode>_-* #,##0_-;\-* #,##0_-;_-* "-"??_-;_-@_-</c:formatCode>
                <c:ptCount val="5"/>
                <c:pt idx="0">
                  <c:v>894</c:v>
                </c:pt>
                <c:pt idx="1">
                  <c:v>1100</c:v>
                </c:pt>
                <c:pt idx="2">
                  <c:v>1035</c:v>
                </c:pt>
                <c:pt idx="3">
                  <c:v>903</c:v>
                </c:pt>
                <c:pt idx="4">
                  <c:v>658</c:v>
                </c:pt>
              </c:numCache>
            </c:numRef>
          </c:val>
        </c:ser>
        <c:ser>
          <c:idx val="1"/>
          <c:order val="1"/>
          <c:tx>
            <c:strRef>
              <c:f>'2. preferenze quadriennali'!$D$4</c:f>
              <c:strCache>
                <c:ptCount val="1"/>
                <c:pt idx="0">
                  <c:v>IV anno scuole</c:v>
                </c:pt>
              </c:strCache>
            </c:strRef>
          </c:tx>
          <c:spPr>
            <a:solidFill>
              <a:srgbClr val="A3C167"/>
            </a:solidFill>
          </c:spPr>
          <c:invertIfNegative val="0"/>
          <c:dLbls>
            <c:dLbl>
              <c:idx val="0"/>
              <c:layout>
                <c:manualLayout>
                  <c:x val="1.2378216649549242E-2"/>
                  <c:y val="-0.1379534127050288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1.281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 preferenze quadriennali'!$A$5:$A$9</c:f>
              <c:strCache>
                <c:ptCount val="5"/>
                <c:pt idx="0">
                  <c:v>tecnico di cucina</c:v>
                </c:pt>
                <c:pt idx="1">
                  <c:v>tecnico dell'acconciatura</c:v>
                </c:pt>
                <c:pt idx="2">
                  <c:v>tecnico dei trattamenti estetici</c:v>
                </c:pt>
                <c:pt idx="3">
                  <c:v>tecnico dei servizi di impresa</c:v>
                </c:pt>
                <c:pt idx="4">
                  <c:v>tecnico elettrico</c:v>
                </c:pt>
              </c:strCache>
            </c:strRef>
          </c:cat>
          <c:val>
            <c:numRef>
              <c:f>'2. preferenze quadriennali'!$D$5:$D$9</c:f>
              <c:numCache>
                <c:formatCode>_-* #,##0_-;\-* #,##0_-;_-* "-"??_-;_-@_-</c:formatCode>
                <c:ptCount val="5"/>
                <c:pt idx="0">
                  <c:v>387</c:v>
                </c:pt>
                <c:pt idx="1">
                  <c:v>0</c:v>
                </c:pt>
                <c:pt idx="2">
                  <c:v>0</c:v>
                </c:pt>
                <c:pt idx="3">
                  <c:v>19</c:v>
                </c:pt>
                <c:pt idx="4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1708416"/>
        <c:axId val="111730688"/>
        <c:axId val="0"/>
      </c:bar3DChart>
      <c:catAx>
        <c:axId val="1117084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horz"/>
          <a:lstStyle/>
          <a:p>
            <a:pPr>
              <a:defRPr sz="700"/>
            </a:pPr>
            <a:endParaRPr lang="it-IT"/>
          </a:p>
        </c:txPr>
        <c:crossAx val="111730688"/>
        <c:crosses val="autoZero"/>
        <c:auto val="1"/>
        <c:lblAlgn val="ctr"/>
        <c:lblOffset val="100"/>
        <c:noMultiLvlLbl val="0"/>
      </c:catAx>
      <c:valAx>
        <c:axId val="11173068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crossAx val="1117084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976647339396413"/>
          <c:y val="0.92341173184184777"/>
          <c:w val="0.34934580349089051"/>
          <c:h val="7.43209071917020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108856</xdr:colOff>
      <xdr:row>14</xdr:row>
      <xdr:rowOff>15240</xdr:rowOff>
    </xdr:from>
    <xdr:to>
      <xdr:col>3</xdr:col>
      <xdr:colOff>92765</xdr:colOff>
      <xdr:row>36</xdr:row>
      <xdr:rowOff>119742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125506</xdr:rowOff>
    </xdr:from>
    <xdr:to>
      <xdr:col>2</xdr:col>
      <xdr:colOff>708212</xdr:colOff>
      <xdr:row>47</xdr:row>
      <xdr:rowOff>127462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Utenti\e.crispolti\13&#176;%20Monitoraggio%20IFP%20(2012-13)\Tabelle\Iscritti%20per%20anno%202009-13%20(11%20nov%202013)%20calcolo%20successo%20formativo%20(v8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Utenti\e.crispolti\13&#176;%20Monitoraggio%20IFP%20(2012-13)\Tabelle\Tabelle%20datiFinanziari%20(Emm%20Fra)%20v2%20(28%2011%202013)%20con%20grafic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oli qualificati 2009-12"/>
      <sheetName val="calcoli tutte le Regioni"/>
      <sheetName val="2009-10"/>
      <sheetName val="2010-11"/>
      <sheetName val="2011-12"/>
      <sheetName val="qualif-dipl 2011-12"/>
      <sheetName val="2012-13"/>
      <sheetName val="Piemonte"/>
    </sheetNames>
    <sheetDataSet>
      <sheetData sheetId="0">
        <row r="2">
          <cell r="M2" t="str">
            <v>I anno  (2009-10)</v>
          </cell>
        </row>
        <row r="73">
          <cell r="M73" t="str">
            <v>I anno  (2009-10)</v>
          </cell>
          <cell r="N73" t="str">
            <v>II anno  (2010-11)</v>
          </cell>
          <cell r="O73" t="str">
            <v>III anno  (2011-12)</v>
          </cell>
          <cell r="P73" t="str">
            <v>qualificati (2011-12)</v>
          </cell>
        </row>
        <row r="74">
          <cell r="L74" t="str">
            <v>IF</v>
          </cell>
          <cell r="M74">
            <v>39683</v>
          </cell>
          <cell r="N74">
            <v>34220</v>
          </cell>
          <cell r="O74">
            <v>32720</v>
          </cell>
          <cell r="P74">
            <v>27015</v>
          </cell>
        </row>
        <row r="75">
          <cell r="L75" t="str">
            <v>Scuole</v>
          </cell>
          <cell r="M75">
            <v>10921</v>
          </cell>
          <cell r="N75">
            <v>9033</v>
          </cell>
          <cell r="O75">
            <v>5512</v>
          </cell>
          <cell r="P75">
            <v>4980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3.25"/>
      <sheetName val="tab 3.26a"/>
      <sheetName val="tab 3.26b"/>
      <sheetName val="tab 3.27a"/>
      <sheetName val="tab 3.27b"/>
      <sheetName val="tab 3.28"/>
      <sheetName val="tab 3.29a"/>
      <sheetName val="tab 3.29b"/>
      <sheetName val="tab 3.30a"/>
      <sheetName val="tab 3.30b"/>
      <sheetName val="tab 3.31a"/>
      <sheetName val="tab 3.31b"/>
      <sheetName val="tab 3.32a"/>
      <sheetName val="tab 3.32b"/>
      <sheetName val="Foglio1"/>
    </sheetNames>
    <sheetDataSet>
      <sheetData sheetId="0"/>
      <sheetData sheetId="1"/>
      <sheetData sheetId="2">
        <row r="39">
          <cell r="B39" t="str">
            <v>Regionale (%)</v>
          </cell>
          <cell r="C39" t="str">
            <v>Provinciale (%)</v>
          </cell>
        </row>
        <row r="40">
          <cell r="A40" t="str">
            <v>Nord-Ovest</v>
          </cell>
          <cell r="B40">
            <v>67.909099375312877</v>
          </cell>
          <cell r="C40">
            <v>32.090900628707061</v>
          </cell>
        </row>
        <row r="41">
          <cell r="A41" t="str">
            <v>Nord-Est</v>
          </cell>
          <cell r="B41">
            <v>51.916717704262425</v>
          </cell>
          <cell r="C41">
            <v>48.083282295737583</v>
          </cell>
        </row>
        <row r="42">
          <cell r="A42" t="str">
            <v>Centro</v>
          </cell>
          <cell r="B42">
            <v>4.3826806985109528</v>
          </cell>
          <cell r="C42">
            <v>95.617319301489047</v>
          </cell>
        </row>
        <row r="43">
          <cell r="A43" t="str">
            <v>Sud</v>
          </cell>
          <cell r="B43">
            <v>100</v>
          </cell>
          <cell r="C43">
            <v>0</v>
          </cell>
        </row>
        <row r="44">
          <cell r="A44" t="str">
            <v>Totale</v>
          </cell>
          <cell r="B44">
            <v>59.668422143998725</v>
          </cell>
          <cell r="C44">
            <v>40.331577858140669</v>
          </cell>
        </row>
      </sheetData>
      <sheetData sheetId="3"/>
      <sheetData sheetId="4"/>
      <sheetData sheetId="5"/>
      <sheetData sheetId="6"/>
      <sheetData sheetId="7">
        <row r="3">
          <cell r="B3" t="str">
            <v>Risorse Regionali/ Provinciali</v>
          </cell>
          <cell r="C3" t="str">
            <v>Risorse nazionali MLPS</v>
          </cell>
          <cell r="D3" t="str">
            <v>Risorse nazionali MIUR</v>
          </cell>
          <cell r="E3" t="str">
            <v>Risorse comunitarie</v>
          </cell>
        </row>
        <row r="9">
          <cell r="B9">
            <v>42.703719174690399</v>
          </cell>
          <cell r="C9">
            <v>26.4020184370601</v>
          </cell>
          <cell r="D9">
            <v>5.4359851535705435</v>
          </cell>
          <cell r="E9">
            <v>25.458277445769074</v>
          </cell>
        </row>
      </sheetData>
      <sheetData sheetId="8"/>
      <sheetData sheetId="9">
        <row r="4">
          <cell r="B4" t="str">
            <v>Risorse Regionali/ Provinciali</v>
          </cell>
          <cell r="C4" t="str">
            <v>Risorse nazionali MLPS</v>
          </cell>
          <cell r="D4" t="str">
            <v>Risorse nazionali MIUR</v>
          </cell>
          <cell r="E4" t="str">
            <v>Risorse comunitarie</v>
          </cell>
        </row>
        <row r="10">
          <cell r="B10">
            <v>44.205034745478187</v>
          </cell>
          <cell r="C10">
            <v>21.50494924686166</v>
          </cell>
          <cell r="D10">
            <v>5.7686288635938983</v>
          </cell>
          <cell r="E10">
            <v>28.572233005645746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2:I40"/>
  <sheetViews>
    <sheetView zoomScaleNormal="100" workbookViewId="0">
      <selection activeCell="A40" sqref="A40"/>
    </sheetView>
  </sheetViews>
  <sheetFormatPr defaultColWidth="53.28515625" defaultRowHeight="12.75" x14ac:dyDescent="0.2"/>
  <cols>
    <col min="1" max="1" width="57.42578125" style="1" customWidth="1"/>
    <col min="2" max="2" width="12.5703125" style="1" customWidth="1"/>
    <col min="3" max="3" width="13.5703125" style="1" customWidth="1"/>
    <col min="4" max="4" width="10.28515625" style="1" customWidth="1"/>
    <col min="5" max="5" width="37" style="1" customWidth="1"/>
    <col min="6" max="251" width="9.140625" style="1" customWidth="1"/>
    <col min="252" max="252" width="53.28515625" style="1"/>
    <col min="253" max="253" width="57.42578125" style="1" customWidth="1"/>
    <col min="254" max="254" width="18.5703125" style="1" customWidth="1"/>
    <col min="255" max="255" width="16.85546875" style="1" customWidth="1"/>
    <col min="256" max="256" width="16.7109375" style="1" customWidth="1"/>
    <col min="257" max="257" width="14.7109375" style="1" customWidth="1"/>
    <col min="258" max="258" width="15.5703125" style="1" customWidth="1"/>
    <col min="259" max="507" width="9.140625" style="1" customWidth="1"/>
    <col min="508" max="508" width="53.28515625" style="1"/>
    <col min="509" max="509" width="57.42578125" style="1" customWidth="1"/>
    <col min="510" max="510" width="18.5703125" style="1" customWidth="1"/>
    <col min="511" max="511" width="16.85546875" style="1" customWidth="1"/>
    <col min="512" max="512" width="16.7109375" style="1" customWidth="1"/>
    <col min="513" max="513" width="14.7109375" style="1" customWidth="1"/>
    <col min="514" max="514" width="15.5703125" style="1" customWidth="1"/>
    <col min="515" max="763" width="9.140625" style="1" customWidth="1"/>
    <col min="764" max="764" width="53.28515625" style="1"/>
    <col min="765" max="765" width="57.42578125" style="1" customWidth="1"/>
    <col min="766" max="766" width="18.5703125" style="1" customWidth="1"/>
    <col min="767" max="767" width="16.85546875" style="1" customWidth="1"/>
    <col min="768" max="768" width="16.7109375" style="1" customWidth="1"/>
    <col min="769" max="769" width="14.7109375" style="1" customWidth="1"/>
    <col min="770" max="770" width="15.5703125" style="1" customWidth="1"/>
    <col min="771" max="1019" width="9.140625" style="1" customWidth="1"/>
    <col min="1020" max="1020" width="53.28515625" style="1"/>
    <col min="1021" max="1021" width="57.42578125" style="1" customWidth="1"/>
    <col min="1022" max="1022" width="18.5703125" style="1" customWidth="1"/>
    <col min="1023" max="1023" width="16.85546875" style="1" customWidth="1"/>
    <col min="1024" max="1024" width="16.7109375" style="1" customWidth="1"/>
    <col min="1025" max="1025" width="14.7109375" style="1" customWidth="1"/>
    <col min="1026" max="1026" width="15.5703125" style="1" customWidth="1"/>
    <col min="1027" max="1275" width="9.140625" style="1" customWidth="1"/>
    <col min="1276" max="1276" width="53.28515625" style="1"/>
    <col min="1277" max="1277" width="57.42578125" style="1" customWidth="1"/>
    <col min="1278" max="1278" width="18.5703125" style="1" customWidth="1"/>
    <col min="1279" max="1279" width="16.85546875" style="1" customWidth="1"/>
    <col min="1280" max="1280" width="16.7109375" style="1" customWidth="1"/>
    <col min="1281" max="1281" width="14.7109375" style="1" customWidth="1"/>
    <col min="1282" max="1282" width="15.5703125" style="1" customWidth="1"/>
    <col min="1283" max="1531" width="9.140625" style="1" customWidth="1"/>
    <col min="1532" max="1532" width="53.28515625" style="1"/>
    <col min="1533" max="1533" width="57.42578125" style="1" customWidth="1"/>
    <col min="1534" max="1534" width="18.5703125" style="1" customWidth="1"/>
    <col min="1535" max="1535" width="16.85546875" style="1" customWidth="1"/>
    <col min="1536" max="1536" width="16.7109375" style="1" customWidth="1"/>
    <col min="1537" max="1537" width="14.7109375" style="1" customWidth="1"/>
    <col min="1538" max="1538" width="15.5703125" style="1" customWidth="1"/>
    <col min="1539" max="1787" width="9.140625" style="1" customWidth="1"/>
    <col min="1788" max="1788" width="53.28515625" style="1"/>
    <col min="1789" max="1789" width="57.42578125" style="1" customWidth="1"/>
    <col min="1790" max="1790" width="18.5703125" style="1" customWidth="1"/>
    <col min="1791" max="1791" width="16.85546875" style="1" customWidth="1"/>
    <col min="1792" max="1792" width="16.7109375" style="1" customWidth="1"/>
    <col min="1793" max="1793" width="14.7109375" style="1" customWidth="1"/>
    <col min="1794" max="1794" width="15.5703125" style="1" customWidth="1"/>
    <col min="1795" max="2043" width="9.140625" style="1" customWidth="1"/>
    <col min="2044" max="2044" width="53.28515625" style="1"/>
    <col min="2045" max="2045" width="57.42578125" style="1" customWidth="1"/>
    <col min="2046" max="2046" width="18.5703125" style="1" customWidth="1"/>
    <col min="2047" max="2047" width="16.85546875" style="1" customWidth="1"/>
    <col min="2048" max="2048" width="16.7109375" style="1" customWidth="1"/>
    <col min="2049" max="2049" width="14.7109375" style="1" customWidth="1"/>
    <col min="2050" max="2050" width="15.5703125" style="1" customWidth="1"/>
    <col min="2051" max="2299" width="9.140625" style="1" customWidth="1"/>
    <col min="2300" max="2300" width="53.28515625" style="1"/>
    <col min="2301" max="2301" width="57.42578125" style="1" customWidth="1"/>
    <col min="2302" max="2302" width="18.5703125" style="1" customWidth="1"/>
    <col min="2303" max="2303" width="16.85546875" style="1" customWidth="1"/>
    <col min="2304" max="2304" width="16.7109375" style="1" customWidth="1"/>
    <col min="2305" max="2305" width="14.7109375" style="1" customWidth="1"/>
    <col min="2306" max="2306" width="15.5703125" style="1" customWidth="1"/>
    <col min="2307" max="2555" width="9.140625" style="1" customWidth="1"/>
    <col min="2556" max="2556" width="53.28515625" style="1"/>
    <col min="2557" max="2557" width="57.42578125" style="1" customWidth="1"/>
    <col min="2558" max="2558" width="18.5703125" style="1" customWidth="1"/>
    <col min="2559" max="2559" width="16.85546875" style="1" customWidth="1"/>
    <col min="2560" max="2560" width="16.7109375" style="1" customWidth="1"/>
    <col min="2561" max="2561" width="14.7109375" style="1" customWidth="1"/>
    <col min="2562" max="2562" width="15.5703125" style="1" customWidth="1"/>
    <col min="2563" max="2811" width="9.140625" style="1" customWidth="1"/>
    <col min="2812" max="2812" width="53.28515625" style="1"/>
    <col min="2813" max="2813" width="57.42578125" style="1" customWidth="1"/>
    <col min="2814" max="2814" width="18.5703125" style="1" customWidth="1"/>
    <col min="2815" max="2815" width="16.85546875" style="1" customWidth="1"/>
    <col min="2816" max="2816" width="16.7109375" style="1" customWidth="1"/>
    <col min="2817" max="2817" width="14.7109375" style="1" customWidth="1"/>
    <col min="2818" max="2818" width="15.5703125" style="1" customWidth="1"/>
    <col min="2819" max="3067" width="9.140625" style="1" customWidth="1"/>
    <col min="3068" max="3068" width="53.28515625" style="1"/>
    <col min="3069" max="3069" width="57.42578125" style="1" customWidth="1"/>
    <col min="3070" max="3070" width="18.5703125" style="1" customWidth="1"/>
    <col min="3071" max="3071" width="16.85546875" style="1" customWidth="1"/>
    <col min="3072" max="3072" width="16.7109375" style="1" customWidth="1"/>
    <col min="3073" max="3073" width="14.7109375" style="1" customWidth="1"/>
    <col min="3074" max="3074" width="15.5703125" style="1" customWidth="1"/>
    <col min="3075" max="3323" width="9.140625" style="1" customWidth="1"/>
    <col min="3324" max="3324" width="53.28515625" style="1"/>
    <col min="3325" max="3325" width="57.42578125" style="1" customWidth="1"/>
    <col min="3326" max="3326" width="18.5703125" style="1" customWidth="1"/>
    <col min="3327" max="3327" width="16.85546875" style="1" customWidth="1"/>
    <col min="3328" max="3328" width="16.7109375" style="1" customWidth="1"/>
    <col min="3329" max="3329" width="14.7109375" style="1" customWidth="1"/>
    <col min="3330" max="3330" width="15.5703125" style="1" customWidth="1"/>
    <col min="3331" max="3579" width="9.140625" style="1" customWidth="1"/>
    <col min="3580" max="3580" width="53.28515625" style="1"/>
    <col min="3581" max="3581" width="57.42578125" style="1" customWidth="1"/>
    <col min="3582" max="3582" width="18.5703125" style="1" customWidth="1"/>
    <col min="3583" max="3583" width="16.85546875" style="1" customWidth="1"/>
    <col min="3584" max="3584" width="16.7109375" style="1" customWidth="1"/>
    <col min="3585" max="3585" width="14.7109375" style="1" customWidth="1"/>
    <col min="3586" max="3586" width="15.5703125" style="1" customWidth="1"/>
    <col min="3587" max="3835" width="9.140625" style="1" customWidth="1"/>
    <col min="3836" max="3836" width="53.28515625" style="1"/>
    <col min="3837" max="3837" width="57.42578125" style="1" customWidth="1"/>
    <col min="3838" max="3838" width="18.5703125" style="1" customWidth="1"/>
    <col min="3839" max="3839" width="16.85546875" style="1" customWidth="1"/>
    <col min="3840" max="3840" width="16.7109375" style="1" customWidth="1"/>
    <col min="3841" max="3841" width="14.7109375" style="1" customWidth="1"/>
    <col min="3842" max="3842" width="15.5703125" style="1" customWidth="1"/>
    <col min="3843" max="4091" width="9.140625" style="1" customWidth="1"/>
    <col min="4092" max="4092" width="53.28515625" style="1"/>
    <col min="4093" max="4093" width="57.42578125" style="1" customWidth="1"/>
    <col min="4094" max="4094" width="18.5703125" style="1" customWidth="1"/>
    <col min="4095" max="4095" width="16.85546875" style="1" customWidth="1"/>
    <col min="4096" max="4096" width="16.7109375" style="1" customWidth="1"/>
    <col min="4097" max="4097" width="14.7109375" style="1" customWidth="1"/>
    <col min="4098" max="4098" width="15.5703125" style="1" customWidth="1"/>
    <col min="4099" max="4347" width="9.140625" style="1" customWidth="1"/>
    <col min="4348" max="4348" width="53.28515625" style="1"/>
    <col min="4349" max="4349" width="57.42578125" style="1" customWidth="1"/>
    <col min="4350" max="4350" width="18.5703125" style="1" customWidth="1"/>
    <col min="4351" max="4351" width="16.85546875" style="1" customWidth="1"/>
    <col min="4352" max="4352" width="16.7109375" style="1" customWidth="1"/>
    <col min="4353" max="4353" width="14.7109375" style="1" customWidth="1"/>
    <col min="4354" max="4354" width="15.5703125" style="1" customWidth="1"/>
    <col min="4355" max="4603" width="9.140625" style="1" customWidth="1"/>
    <col min="4604" max="4604" width="53.28515625" style="1"/>
    <col min="4605" max="4605" width="57.42578125" style="1" customWidth="1"/>
    <col min="4606" max="4606" width="18.5703125" style="1" customWidth="1"/>
    <col min="4607" max="4607" width="16.85546875" style="1" customWidth="1"/>
    <col min="4608" max="4608" width="16.7109375" style="1" customWidth="1"/>
    <col min="4609" max="4609" width="14.7109375" style="1" customWidth="1"/>
    <col min="4610" max="4610" width="15.5703125" style="1" customWidth="1"/>
    <col min="4611" max="4859" width="9.140625" style="1" customWidth="1"/>
    <col min="4860" max="4860" width="53.28515625" style="1"/>
    <col min="4861" max="4861" width="57.42578125" style="1" customWidth="1"/>
    <col min="4862" max="4862" width="18.5703125" style="1" customWidth="1"/>
    <col min="4863" max="4863" width="16.85546875" style="1" customWidth="1"/>
    <col min="4864" max="4864" width="16.7109375" style="1" customWidth="1"/>
    <col min="4865" max="4865" width="14.7109375" style="1" customWidth="1"/>
    <col min="4866" max="4866" width="15.5703125" style="1" customWidth="1"/>
    <col min="4867" max="5115" width="9.140625" style="1" customWidth="1"/>
    <col min="5116" max="5116" width="53.28515625" style="1"/>
    <col min="5117" max="5117" width="57.42578125" style="1" customWidth="1"/>
    <col min="5118" max="5118" width="18.5703125" style="1" customWidth="1"/>
    <col min="5119" max="5119" width="16.85546875" style="1" customWidth="1"/>
    <col min="5120" max="5120" width="16.7109375" style="1" customWidth="1"/>
    <col min="5121" max="5121" width="14.7109375" style="1" customWidth="1"/>
    <col min="5122" max="5122" width="15.5703125" style="1" customWidth="1"/>
    <col min="5123" max="5371" width="9.140625" style="1" customWidth="1"/>
    <col min="5372" max="5372" width="53.28515625" style="1"/>
    <col min="5373" max="5373" width="57.42578125" style="1" customWidth="1"/>
    <col min="5374" max="5374" width="18.5703125" style="1" customWidth="1"/>
    <col min="5375" max="5375" width="16.85546875" style="1" customWidth="1"/>
    <col min="5376" max="5376" width="16.7109375" style="1" customWidth="1"/>
    <col min="5377" max="5377" width="14.7109375" style="1" customWidth="1"/>
    <col min="5378" max="5378" width="15.5703125" style="1" customWidth="1"/>
    <col min="5379" max="5627" width="9.140625" style="1" customWidth="1"/>
    <col min="5628" max="5628" width="53.28515625" style="1"/>
    <col min="5629" max="5629" width="57.42578125" style="1" customWidth="1"/>
    <col min="5630" max="5630" width="18.5703125" style="1" customWidth="1"/>
    <col min="5631" max="5631" width="16.85546875" style="1" customWidth="1"/>
    <col min="5632" max="5632" width="16.7109375" style="1" customWidth="1"/>
    <col min="5633" max="5633" width="14.7109375" style="1" customWidth="1"/>
    <col min="5634" max="5634" width="15.5703125" style="1" customWidth="1"/>
    <col min="5635" max="5883" width="9.140625" style="1" customWidth="1"/>
    <col min="5884" max="5884" width="53.28515625" style="1"/>
    <col min="5885" max="5885" width="57.42578125" style="1" customWidth="1"/>
    <col min="5886" max="5886" width="18.5703125" style="1" customWidth="1"/>
    <col min="5887" max="5887" width="16.85546875" style="1" customWidth="1"/>
    <col min="5888" max="5888" width="16.7109375" style="1" customWidth="1"/>
    <col min="5889" max="5889" width="14.7109375" style="1" customWidth="1"/>
    <col min="5890" max="5890" width="15.5703125" style="1" customWidth="1"/>
    <col min="5891" max="6139" width="9.140625" style="1" customWidth="1"/>
    <col min="6140" max="6140" width="53.28515625" style="1"/>
    <col min="6141" max="6141" width="57.42578125" style="1" customWidth="1"/>
    <col min="6142" max="6142" width="18.5703125" style="1" customWidth="1"/>
    <col min="6143" max="6143" width="16.85546875" style="1" customWidth="1"/>
    <col min="6144" max="6144" width="16.7109375" style="1" customWidth="1"/>
    <col min="6145" max="6145" width="14.7109375" style="1" customWidth="1"/>
    <col min="6146" max="6146" width="15.5703125" style="1" customWidth="1"/>
    <col min="6147" max="6395" width="9.140625" style="1" customWidth="1"/>
    <col min="6396" max="6396" width="53.28515625" style="1"/>
    <col min="6397" max="6397" width="57.42578125" style="1" customWidth="1"/>
    <col min="6398" max="6398" width="18.5703125" style="1" customWidth="1"/>
    <col min="6399" max="6399" width="16.85546875" style="1" customWidth="1"/>
    <col min="6400" max="6400" width="16.7109375" style="1" customWidth="1"/>
    <col min="6401" max="6401" width="14.7109375" style="1" customWidth="1"/>
    <col min="6402" max="6402" width="15.5703125" style="1" customWidth="1"/>
    <col min="6403" max="6651" width="9.140625" style="1" customWidth="1"/>
    <col min="6652" max="6652" width="53.28515625" style="1"/>
    <col min="6653" max="6653" width="57.42578125" style="1" customWidth="1"/>
    <col min="6654" max="6654" width="18.5703125" style="1" customWidth="1"/>
    <col min="6655" max="6655" width="16.85546875" style="1" customWidth="1"/>
    <col min="6656" max="6656" width="16.7109375" style="1" customWidth="1"/>
    <col min="6657" max="6657" width="14.7109375" style="1" customWidth="1"/>
    <col min="6658" max="6658" width="15.5703125" style="1" customWidth="1"/>
    <col min="6659" max="6907" width="9.140625" style="1" customWidth="1"/>
    <col min="6908" max="6908" width="53.28515625" style="1"/>
    <col min="6909" max="6909" width="57.42578125" style="1" customWidth="1"/>
    <col min="6910" max="6910" width="18.5703125" style="1" customWidth="1"/>
    <col min="6911" max="6911" width="16.85546875" style="1" customWidth="1"/>
    <col min="6912" max="6912" width="16.7109375" style="1" customWidth="1"/>
    <col min="6913" max="6913" width="14.7109375" style="1" customWidth="1"/>
    <col min="6914" max="6914" width="15.5703125" style="1" customWidth="1"/>
    <col min="6915" max="7163" width="9.140625" style="1" customWidth="1"/>
    <col min="7164" max="7164" width="53.28515625" style="1"/>
    <col min="7165" max="7165" width="57.42578125" style="1" customWidth="1"/>
    <col min="7166" max="7166" width="18.5703125" style="1" customWidth="1"/>
    <col min="7167" max="7167" width="16.85546875" style="1" customWidth="1"/>
    <col min="7168" max="7168" width="16.7109375" style="1" customWidth="1"/>
    <col min="7169" max="7169" width="14.7109375" style="1" customWidth="1"/>
    <col min="7170" max="7170" width="15.5703125" style="1" customWidth="1"/>
    <col min="7171" max="7419" width="9.140625" style="1" customWidth="1"/>
    <col min="7420" max="7420" width="53.28515625" style="1"/>
    <col min="7421" max="7421" width="57.42578125" style="1" customWidth="1"/>
    <col min="7422" max="7422" width="18.5703125" style="1" customWidth="1"/>
    <col min="7423" max="7423" width="16.85546875" style="1" customWidth="1"/>
    <col min="7424" max="7424" width="16.7109375" style="1" customWidth="1"/>
    <col min="7425" max="7425" width="14.7109375" style="1" customWidth="1"/>
    <col min="7426" max="7426" width="15.5703125" style="1" customWidth="1"/>
    <col min="7427" max="7675" width="9.140625" style="1" customWidth="1"/>
    <col min="7676" max="7676" width="53.28515625" style="1"/>
    <col min="7677" max="7677" width="57.42578125" style="1" customWidth="1"/>
    <col min="7678" max="7678" width="18.5703125" style="1" customWidth="1"/>
    <col min="7679" max="7679" width="16.85546875" style="1" customWidth="1"/>
    <col min="7680" max="7680" width="16.7109375" style="1" customWidth="1"/>
    <col min="7681" max="7681" width="14.7109375" style="1" customWidth="1"/>
    <col min="7682" max="7682" width="15.5703125" style="1" customWidth="1"/>
    <col min="7683" max="7931" width="9.140625" style="1" customWidth="1"/>
    <col min="7932" max="7932" width="53.28515625" style="1"/>
    <col min="7933" max="7933" width="57.42578125" style="1" customWidth="1"/>
    <col min="7934" max="7934" width="18.5703125" style="1" customWidth="1"/>
    <col min="7935" max="7935" width="16.85546875" style="1" customWidth="1"/>
    <col min="7936" max="7936" width="16.7109375" style="1" customWidth="1"/>
    <col min="7937" max="7937" width="14.7109375" style="1" customWidth="1"/>
    <col min="7938" max="7938" width="15.5703125" style="1" customWidth="1"/>
    <col min="7939" max="8187" width="9.140625" style="1" customWidth="1"/>
    <col min="8188" max="8188" width="53.28515625" style="1"/>
    <col min="8189" max="8189" width="57.42578125" style="1" customWidth="1"/>
    <col min="8190" max="8190" width="18.5703125" style="1" customWidth="1"/>
    <col min="8191" max="8191" width="16.85546875" style="1" customWidth="1"/>
    <col min="8192" max="8192" width="16.7109375" style="1" customWidth="1"/>
    <col min="8193" max="8193" width="14.7109375" style="1" customWidth="1"/>
    <col min="8194" max="8194" width="15.5703125" style="1" customWidth="1"/>
    <col min="8195" max="8443" width="9.140625" style="1" customWidth="1"/>
    <col min="8444" max="8444" width="53.28515625" style="1"/>
    <col min="8445" max="8445" width="57.42578125" style="1" customWidth="1"/>
    <col min="8446" max="8446" width="18.5703125" style="1" customWidth="1"/>
    <col min="8447" max="8447" width="16.85546875" style="1" customWidth="1"/>
    <col min="8448" max="8448" width="16.7109375" style="1" customWidth="1"/>
    <col min="8449" max="8449" width="14.7109375" style="1" customWidth="1"/>
    <col min="8450" max="8450" width="15.5703125" style="1" customWidth="1"/>
    <col min="8451" max="8699" width="9.140625" style="1" customWidth="1"/>
    <col min="8700" max="8700" width="53.28515625" style="1"/>
    <col min="8701" max="8701" width="57.42578125" style="1" customWidth="1"/>
    <col min="8702" max="8702" width="18.5703125" style="1" customWidth="1"/>
    <col min="8703" max="8703" width="16.85546875" style="1" customWidth="1"/>
    <col min="8704" max="8704" width="16.7109375" style="1" customWidth="1"/>
    <col min="8705" max="8705" width="14.7109375" style="1" customWidth="1"/>
    <col min="8706" max="8706" width="15.5703125" style="1" customWidth="1"/>
    <col min="8707" max="8955" width="9.140625" style="1" customWidth="1"/>
    <col min="8956" max="8956" width="53.28515625" style="1"/>
    <col min="8957" max="8957" width="57.42578125" style="1" customWidth="1"/>
    <col min="8958" max="8958" width="18.5703125" style="1" customWidth="1"/>
    <col min="8959" max="8959" width="16.85546875" style="1" customWidth="1"/>
    <col min="8960" max="8960" width="16.7109375" style="1" customWidth="1"/>
    <col min="8961" max="8961" width="14.7109375" style="1" customWidth="1"/>
    <col min="8962" max="8962" width="15.5703125" style="1" customWidth="1"/>
    <col min="8963" max="9211" width="9.140625" style="1" customWidth="1"/>
    <col min="9212" max="9212" width="53.28515625" style="1"/>
    <col min="9213" max="9213" width="57.42578125" style="1" customWidth="1"/>
    <col min="9214" max="9214" width="18.5703125" style="1" customWidth="1"/>
    <col min="9215" max="9215" width="16.85546875" style="1" customWidth="1"/>
    <col min="9216" max="9216" width="16.7109375" style="1" customWidth="1"/>
    <col min="9217" max="9217" width="14.7109375" style="1" customWidth="1"/>
    <col min="9218" max="9218" width="15.5703125" style="1" customWidth="1"/>
    <col min="9219" max="9467" width="9.140625" style="1" customWidth="1"/>
    <col min="9468" max="9468" width="53.28515625" style="1"/>
    <col min="9469" max="9469" width="57.42578125" style="1" customWidth="1"/>
    <col min="9470" max="9470" width="18.5703125" style="1" customWidth="1"/>
    <col min="9471" max="9471" width="16.85546875" style="1" customWidth="1"/>
    <col min="9472" max="9472" width="16.7109375" style="1" customWidth="1"/>
    <col min="9473" max="9473" width="14.7109375" style="1" customWidth="1"/>
    <col min="9474" max="9474" width="15.5703125" style="1" customWidth="1"/>
    <col min="9475" max="9723" width="9.140625" style="1" customWidth="1"/>
    <col min="9724" max="9724" width="53.28515625" style="1"/>
    <col min="9725" max="9725" width="57.42578125" style="1" customWidth="1"/>
    <col min="9726" max="9726" width="18.5703125" style="1" customWidth="1"/>
    <col min="9727" max="9727" width="16.85546875" style="1" customWidth="1"/>
    <col min="9728" max="9728" width="16.7109375" style="1" customWidth="1"/>
    <col min="9729" max="9729" width="14.7109375" style="1" customWidth="1"/>
    <col min="9730" max="9730" width="15.5703125" style="1" customWidth="1"/>
    <col min="9731" max="9979" width="9.140625" style="1" customWidth="1"/>
    <col min="9980" max="9980" width="53.28515625" style="1"/>
    <col min="9981" max="9981" width="57.42578125" style="1" customWidth="1"/>
    <col min="9982" max="9982" width="18.5703125" style="1" customWidth="1"/>
    <col min="9983" max="9983" width="16.85546875" style="1" customWidth="1"/>
    <col min="9984" max="9984" width="16.7109375" style="1" customWidth="1"/>
    <col min="9985" max="9985" width="14.7109375" style="1" customWidth="1"/>
    <col min="9986" max="9986" width="15.5703125" style="1" customWidth="1"/>
    <col min="9987" max="10235" width="9.140625" style="1" customWidth="1"/>
    <col min="10236" max="10236" width="53.28515625" style="1"/>
    <col min="10237" max="10237" width="57.42578125" style="1" customWidth="1"/>
    <col min="10238" max="10238" width="18.5703125" style="1" customWidth="1"/>
    <col min="10239" max="10239" width="16.85546875" style="1" customWidth="1"/>
    <col min="10240" max="10240" width="16.7109375" style="1" customWidth="1"/>
    <col min="10241" max="10241" width="14.7109375" style="1" customWidth="1"/>
    <col min="10242" max="10242" width="15.5703125" style="1" customWidth="1"/>
    <col min="10243" max="10491" width="9.140625" style="1" customWidth="1"/>
    <col min="10492" max="10492" width="53.28515625" style="1"/>
    <col min="10493" max="10493" width="57.42578125" style="1" customWidth="1"/>
    <col min="10494" max="10494" width="18.5703125" style="1" customWidth="1"/>
    <col min="10495" max="10495" width="16.85546875" style="1" customWidth="1"/>
    <col min="10496" max="10496" width="16.7109375" style="1" customWidth="1"/>
    <col min="10497" max="10497" width="14.7109375" style="1" customWidth="1"/>
    <col min="10498" max="10498" width="15.5703125" style="1" customWidth="1"/>
    <col min="10499" max="10747" width="9.140625" style="1" customWidth="1"/>
    <col min="10748" max="10748" width="53.28515625" style="1"/>
    <col min="10749" max="10749" width="57.42578125" style="1" customWidth="1"/>
    <col min="10750" max="10750" width="18.5703125" style="1" customWidth="1"/>
    <col min="10751" max="10751" width="16.85546875" style="1" customWidth="1"/>
    <col min="10752" max="10752" width="16.7109375" style="1" customWidth="1"/>
    <col min="10753" max="10753" width="14.7109375" style="1" customWidth="1"/>
    <col min="10754" max="10754" width="15.5703125" style="1" customWidth="1"/>
    <col min="10755" max="11003" width="9.140625" style="1" customWidth="1"/>
    <col min="11004" max="11004" width="53.28515625" style="1"/>
    <col min="11005" max="11005" width="57.42578125" style="1" customWidth="1"/>
    <col min="11006" max="11006" width="18.5703125" style="1" customWidth="1"/>
    <col min="11007" max="11007" width="16.85546875" style="1" customWidth="1"/>
    <col min="11008" max="11008" width="16.7109375" style="1" customWidth="1"/>
    <col min="11009" max="11009" width="14.7109375" style="1" customWidth="1"/>
    <col min="11010" max="11010" width="15.5703125" style="1" customWidth="1"/>
    <col min="11011" max="11259" width="9.140625" style="1" customWidth="1"/>
    <col min="11260" max="11260" width="53.28515625" style="1"/>
    <col min="11261" max="11261" width="57.42578125" style="1" customWidth="1"/>
    <col min="11262" max="11262" width="18.5703125" style="1" customWidth="1"/>
    <col min="11263" max="11263" width="16.85546875" style="1" customWidth="1"/>
    <col min="11264" max="11264" width="16.7109375" style="1" customWidth="1"/>
    <col min="11265" max="11265" width="14.7109375" style="1" customWidth="1"/>
    <col min="11266" max="11266" width="15.5703125" style="1" customWidth="1"/>
    <col min="11267" max="11515" width="9.140625" style="1" customWidth="1"/>
    <col min="11516" max="11516" width="53.28515625" style="1"/>
    <col min="11517" max="11517" width="57.42578125" style="1" customWidth="1"/>
    <col min="11518" max="11518" width="18.5703125" style="1" customWidth="1"/>
    <col min="11519" max="11519" width="16.85546875" style="1" customWidth="1"/>
    <col min="11520" max="11520" width="16.7109375" style="1" customWidth="1"/>
    <col min="11521" max="11521" width="14.7109375" style="1" customWidth="1"/>
    <col min="11522" max="11522" width="15.5703125" style="1" customWidth="1"/>
    <col min="11523" max="11771" width="9.140625" style="1" customWidth="1"/>
    <col min="11772" max="11772" width="53.28515625" style="1"/>
    <col min="11773" max="11773" width="57.42578125" style="1" customWidth="1"/>
    <col min="11774" max="11774" width="18.5703125" style="1" customWidth="1"/>
    <col min="11775" max="11775" width="16.85546875" style="1" customWidth="1"/>
    <col min="11776" max="11776" width="16.7109375" style="1" customWidth="1"/>
    <col min="11777" max="11777" width="14.7109375" style="1" customWidth="1"/>
    <col min="11778" max="11778" width="15.5703125" style="1" customWidth="1"/>
    <col min="11779" max="12027" width="9.140625" style="1" customWidth="1"/>
    <col min="12028" max="12028" width="53.28515625" style="1"/>
    <col min="12029" max="12029" width="57.42578125" style="1" customWidth="1"/>
    <col min="12030" max="12030" width="18.5703125" style="1" customWidth="1"/>
    <col min="12031" max="12031" width="16.85546875" style="1" customWidth="1"/>
    <col min="12032" max="12032" width="16.7109375" style="1" customWidth="1"/>
    <col min="12033" max="12033" width="14.7109375" style="1" customWidth="1"/>
    <col min="12034" max="12034" width="15.5703125" style="1" customWidth="1"/>
    <col min="12035" max="12283" width="9.140625" style="1" customWidth="1"/>
    <col min="12284" max="12284" width="53.28515625" style="1"/>
    <col min="12285" max="12285" width="57.42578125" style="1" customWidth="1"/>
    <col min="12286" max="12286" width="18.5703125" style="1" customWidth="1"/>
    <col min="12287" max="12287" width="16.85546875" style="1" customWidth="1"/>
    <col min="12288" max="12288" width="16.7109375" style="1" customWidth="1"/>
    <col min="12289" max="12289" width="14.7109375" style="1" customWidth="1"/>
    <col min="12290" max="12290" width="15.5703125" style="1" customWidth="1"/>
    <col min="12291" max="12539" width="9.140625" style="1" customWidth="1"/>
    <col min="12540" max="12540" width="53.28515625" style="1"/>
    <col min="12541" max="12541" width="57.42578125" style="1" customWidth="1"/>
    <col min="12542" max="12542" width="18.5703125" style="1" customWidth="1"/>
    <col min="12543" max="12543" width="16.85546875" style="1" customWidth="1"/>
    <col min="12544" max="12544" width="16.7109375" style="1" customWidth="1"/>
    <col min="12545" max="12545" width="14.7109375" style="1" customWidth="1"/>
    <col min="12546" max="12546" width="15.5703125" style="1" customWidth="1"/>
    <col min="12547" max="12795" width="9.140625" style="1" customWidth="1"/>
    <col min="12796" max="12796" width="53.28515625" style="1"/>
    <col min="12797" max="12797" width="57.42578125" style="1" customWidth="1"/>
    <col min="12798" max="12798" width="18.5703125" style="1" customWidth="1"/>
    <col min="12799" max="12799" width="16.85546875" style="1" customWidth="1"/>
    <col min="12800" max="12800" width="16.7109375" style="1" customWidth="1"/>
    <col min="12801" max="12801" width="14.7109375" style="1" customWidth="1"/>
    <col min="12802" max="12802" width="15.5703125" style="1" customWidth="1"/>
    <col min="12803" max="13051" width="9.140625" style="1" customWidth="1"/>
    <col min="13052" max="13052" width="53.28515625" style="1"/>
    <col min="13053" max="13053" width="57.42578125" style="1" customWidth="1"/>
    <col min="13054" max="13054" width="18.5703125" style="1" customWidth="1"/>
    <col min="13055" max="13055" width="16.85546875" style="1" customWidth="1"/>
    <col min="13056" max="13056" width="16.7109375" style="1" customWidth="1"/>
    <col min="13057" max="13057" width="14.7109375" style="1" customWidth="1"/>
    <col min="13058" max="13058" width="15.5703125" style="1" customWidth="1"/>
    <col min="13059" max="13307" width="9.140625" style="1" customWidth="1"/>
    <col min="13308" max="13308" width="53.28515625" style="1"/>
    <col min="13309" max="13309" width="57.42578125" style="1" customWidth="1"/>
    <col min="13310" max="13310" width="18.5703125" style="1" customWidth="1"/>
    <col min="13311" max="13311" width="16.85546875" style="1" customWidth="1"/>
    <col min="13312" max="13312" width="16.7109375" style="1" customWidth="1"/>
    <col min="13313" max="13313" width="14.7109375" style="1" customWidth="1"/>
    <col min="13314" max="13314" width="15.5703125" style="1" customWidth="1"/>
    <col min="13315" max="13563" width="9.140625" style="1" customWidth="1"/>
    <col min="13564" max="13564" width="53.28515625" style="1"/>
    <col min="13565" max="13565" width="57.42578125" style="1" customWidth="1"/>
    <col min="13566" max="13566" width="18.5703125" style="1" customWidth="1"/>
    <col min="13567" max="13567" width="16.85546875" style="1" customWidth="1"/>
    <col min="13568" max="13568" width="16.7109375" style="1" customWidth="1"/>
    <col min="13569" max="13569" width="14.7109375" style="1" customWidth="1"/>
    <col min="13570" max="13570" width="15.5703125" style="1" customWidth="1"/>
    <col min="13571" max="13819" width="9.140625" style="1" customWidth="1"/>
    <col min="13820" max="13820" width="53.28515625" style="1"/>
    <col min="13821" max="13821" width="57.42578125" style="1" customWidth="1"/>
    <col min="13822" max="13822" width="18.5703125" style="1" customWidth="1"/>
    <col min="13823" max="13823" width="16.85546875" style="1" customWidth="1"/>
    <col min="13824" max="13824" width="16.7109375" style="1" customWidth="1"/>
    <col min="13825" max="13825" width="14.7109375" style="1" customWidth="1"/>
    <col min="13826" max="13826" width="15.5703125" style="1" customWidth="1"/>
    <col min="13827" max="14075" width="9.140625" style="1" customWidth="1"/>
    <col min="14076" max="14076" width="53.28515625" style="1"/>
    <col min="14077" max="14077" width="57.42578125" style="1" customWidth="1"/>
    <col min="14078" max="14078" width="18.5703125" style="1" customWidth="1"/>
    <col min="14079" max="14079" width="16.85546875" style="1" customWidth="1"/>
    <col min="14080" max="14080" width="16.7109375" style="1" customWidth="1"/>
    <col min="14081" max="14081" width="14.7109375" style="1" customWidth="1"/>
    <col min="14082" max="14082" width="15.5703125" style="1" customWidth="1"/>
    <col min="14083" max="14331" width="9.140625" style="1" customWidth="1"/>
    <col min="14332" max="14332" width="53.28515625" style="1"/>
    <col min="14333" max="14333" width="57.42578125" style="1" customWidth="1"/>
    <col min="14334" max="14334" width="18.5703125" style="1" customWidth="1"/>
    <col min="14335" max="14335" width="16.85546875" style="1" customWidth="1"/>
    <col min="14336" max="14336" width="16.7109375" style="1" customWidth="1"/>
    <col min="14337" max="14337" width="14.7109375" style="1" customWidth="1"/>
    <col min="14338" max="14338" width="15.5703125" style="1" customWidth="1"/>
    <col min="14339" max="14587" width="9.140625" style="1" customWidth="1"/>
    <col min="14588" max="14588" width="53.28515625" style="1"/>
    <col min="14589" max="14589" width="57.42578125" style="1" customWidth="1"/>
    <col min="14590" max="14590" width="18.5703125" style="1" customWidth="1"/>
    <col min="14591" max="14591" width="16.85546875" style="1" customWidth="1"/>
    <col min="14592" max="14592" width="16.7109375" style="1" customWidth="1"/>
    <col min="14593" max="14593" width="14.7109375" style="1" customWidth="1"/>
    <col min="14594" max="14594" width="15.5703125" style="1" customWidth="1"/>
    <col min="14595" max="14843" width="9.140625" style="1" customWidth="1"/>
    <col min="14844" max="14844" width="53.28515625" style="1"/>
    <col min="14845" max="14845" width="57.42578125" style="1" customWidth="1"/>
    <col min="14846" max="14846" width="18.5703125" style="1" customWidth="1"/>
    <col min="14847" max="14847" width="16.85546875" style="1" customWidth="1"/>
    <col min="14848" max="14848" width="16.7109375" style="1" customWidth="1"/>
    <col min="14849" max="14849" width="14.7109375" style="1" customWidth="1"/>
    <col min="14850" max="14850" width="15.5703125" style="1" customWidth="1"/>
    <col min="14851" max="15099" width="9.140625" style="1" customWidth="1"/>
    <col min="15100" max="15100" width="53.28515625" style="1"/>
    <col min="15101" max="15101" width="57.42578125" style="1" customWidth="1"/>
    <col min="15102" max="15102" width="18.5703125" style="1" customWidth="1"/>
    <col min="15103" max="15103" width="16.85546875" style="1" customWidth="1"/>
    <col min="15104" max="15104" width="16.7109375" style="1" customWidth="1"/>
    <col min="15105" max="15105" width="14.7109375" style="1" customWidth="1"/>
    <col min="15106" max="15106" width="15.5703125" style="1" customWidth="1"/>
    <col min="15107" max="15355" width="9.140625" style="1" customWidth="1"/>
    <col min="15356" max="15356" width="53.28515625" style="1"/>
    <col min="15357" max="15357" width="57.42578125" style="1" customWidth="1"/>
    <col min="15358" max="15358" width="18.5703125" style="1" customWidth="1"/>
    <col min="15359" max="15359" width="16.85546875" style="1" customWidth="1"/>
    <col min="15360" max="15360" width="16.7109375" style="1" customWidth="1"/>
    <col min="15361" max="15361" width="14.7109375" style="1" customWidth="1"/>
    <col min="15362" max="15362" width="15.5703125" style="1" customWidth="1"/>
    <col min="15363" max="15611" width="9.140625" style="1" customWidth="1"/>
    <col min="15612" max="15612" width="53.28515625" style="1"/>
    <col min="15613" max="15613" width="57.42578125" style="1" customWidth="1"/>
    <col min="15614" max="15614" width="18.5703125" style="1" customWidth="1"/>
    <col min="15615" max="15615" width="16.85546875" style="1" customWidth="1"/>
    <col min="15616" max="15616" width="16.7109375" style="1" customWidth="1"/>
    <col min="15617" max="15617" width="14.7109375" style="1" customWidth="1"/>
    <col min="15618" max="15618" width="15.5703125" style="1" customWidth="1"/>
    <col min="15619" max="15867" width="9.140625" style="1" customWidth="1"/>
    <col min="15868" max="15868" width="53.28515625" style="1"/>
    <col min="15869" max="15869" width="57.42578125" style="1" customWidth="1"/>
    <col min="15870" max="15870" width="18.5703125" style="1" customWidth="1"/>
    <col min="15871" max="15871" width="16.85546875" style="1" customWidth="1"/>
    <col min="15872" max="15872" width="16.7109375" style="1" customWidth="1"/>
    <col min="15873" max="15873" width="14.7109375" style="1" customWidth="1"/>
    <col min="15874" max="15874" width="15.5703125" style="1" customWidth="1"/>
    <col min="15875" max="16123" width="9.140625" style="1" customWidth="1"/>
    <col min="16124" max="16124" width="53.28515625" style="1"/>
    <col min="16125" max="16125" width="57.42578125" style="1" customWidth="1"/>
    <col min="16126" max="16126" width="18.5703125" style="1" customWidth="1"/>
    <col min="16127" max="16127" width="16.85546875" style="1" customWidth="1"/>
    <col min="16128" max="16128" width="16.7109375" style="1" customWidth="1"/>
    <col min="16129" max="16129" width="14.7109375" style="1" customWidth="1"/>
    <col min="16130" max="16130" width="15.5703125" style="1" customWidth="1"/>
    <col min="16131" max="16379" width="9.140625" style="1" customWidth="1"/>
    <col min="16380" max="16384" width="53.28515625" style="1"/>
  </cols>
  <sheetData>
    <row r="2" spans="1:9" x14ac:dyDescent="0.2">
      <c r="A2" s="30" t="s">
        <v>39</v>
      </c>
    </row>
    <row r="4" spans="1:9" ht="13.15" x14ac:dyDescent="0.25">
      <c r="A4" s="14" t="s">
        <v>7</v>
      </c>
      <c r="B4" s="5" t="s">
        <v>4</v>
      </c>
      <c r="C4" s="13" t="s">
        <v>15</v>
      </c>
      <c r="D4" s="28"/>
    </row>
    <row r="5" spans="1:9" ht="13.15" x14ac:dyDescent="0.25">
      <c r="A5" s="7" t="s">
        <v>14</v>
      </c>
      <c r="B5" s="4">
        <v>21211</v>
      </c>
      <c r="C5" s="3">
        <v>58424</v>
      </c>
      <c r="D5" s="29"/>
      <c r="E5" s="12"/>
      <c r="F5" s="10"/>
      <c r="G5" s="10"/>
      <c r="H5" s="9"/>
      <c r="I5" s="8"/>
    </row>
    <row r="6" spans="1:9" ht="13.15" x14ac:dyDescent="0.25">
      <c r="A6" s="7" t="s">
        <v>13</v>
      </c>
      <c r="B6" s="4">
        <v>32240</v>
      </c>
      <c r="C6" s="3">
        <v>1239</v>
      </c>
      <c r="D6" s="29"/>
      <c r="E6" s="12"/>
      <c r="F6" s="10"/>
      <c r="G6" s="10"/>
      <c r="H6" s="9"/>
      <c r="I6" s="8"/>
    </row>
    <row r="7" spans="1:9" ht="13.15" x14ac:dyDescent="0.25">
      <c r="A7" s="7" t="s">
        <v>12</v>
      </c>
      <c r="B7" s="4">
        <v>13700</v>
      </c>
      <c r="C7" s="3">
        <v>12005</v>
      </c>
      <c r="D7" s="29"/>
      <c r="E7" s="12"/>
      <c r="F7" s="10"/>
      <c r="G7" s="10"/>
      <c r="H7" s="9"/>
      <c r="I7" s="8"/>
    </row>
    <row r="8" spans="1:9" ht="13.15" x14ac:dyDescent="0.25">
      <c r="A8" s="7" t="s">
        <v>11</v>
      </c>
      <c r="B8" s="4">
        <v>10306</v>
      </c>
      <c r="C8" s="3">
        <v>12275</v>
      </c>
      <c r="D8" s="29"/>
      <c r="E8" s="12"/>
      <c r="F8" s="10"/>
      <c r="G8" s="10"/>
      <c r="H8" s="9"/>
      <c r="I8" s="8"/>
    </row>
    <row r="9" spans="1:9" ht="13.15" x14ac:dyDescent="0.25">
      <c r="A9" s="7" t="s">
        <v>10</v>
      </c>
      <c r="B9" s="4">
        <v>7889</v>
      </c>
      <c r="C9" s="3">
        <v>13724</v>
      </c>
      <c r="D9" s="29"/>
      <c r="E9" s="12"/>
      <c r="F9" s="10"/>
      <c r="G9" s="10"/>
      <c r="H9" s="9"/>
      <c r="I9" s="8"/>
    </row>
    <row r="10" spans="1:9" ht="16.149999999999999" customHeight="1" x14ac:dyDescent="0.25">
      <c r="A10" s="7" t="s">
        <v>9</v>
      </c>
      <c r="B10" s="4">
        <v>1837</v>
      </c>
      <c r="C10" s="3">
        <v>15159</v>
      </c>
      <c r="D10" s="29"/>
      <c r="E10" s="12"/>
      <c r="F10" s="10"/>
      <c r="G10" s="10"/>
      <c r="H10" s="9"/>
      <c r="I10" s="8"/>
    </row>
    <row r="11" spans="1:9" ht="13.15" x14ac:dyDescent="0.25">
      <c r="A11" s="7" t="s">
        <v>8</v>
      </c>
      <c r="B11" s="4">
        <v>10167</v>
      </c>
      <c r="C11" s="3">
        <v>5118</v>
      </c>
      <c r="D11" s="29"/>
      <c r="E11" s="12"/>
      <c r="F11" s="10"/>
      <c r="G11" s="10"/>
      <c r="H11" s="9"/>
      <c r="I11" s="8"/>
    </row>
    <row r="12" spans="1:9" ht="13.15" x14ac:dyDescent="0.25">
      <c r="A12" s="7" t="s">
        <v>6</v>
      </c>
      <c r="B12" s="4">
        <v>6060</v>
      </c>
      <c r="C12" s="3">
        <v>7814</v>
      </c>
      <c r="D12" s="29"/>
      <c r="E12" s="11"/>
      <c r="F12" s="10"/>
      <c r="G12" s="10"/>
      <c r="H12" s="9"/>
      <c r="I12" s="8"/>
    </row>
    <row r="13" spans="1:9" ht="13.15" x14ac:dyDescent="0.25">
      <c r="A13" s="7" t="s">
        <v>5</v>
      </c>
      <c r="B13" s="4">
        <v>3715</v>
      </c>
      <c r="C13" s="3">
        <v>7530</v>
      </c>
      <c r="D13" s="29"/>
      <c r="E13" s="11"/>
      <c r="F13" s="10"/>
      <c r="G13" s="10"/>
      <c r="H13" s="9"/>
      <c r="I13" s="8"/>
    </row>
    <row r="39" spans="1:1" x14ac:dyDescent="0.2">
      <c r="A39" s="31" t="s">
        <v>40</v>
      </c>
    </row>
    <row r="40" spans="1:1" ht="18" customHeight="1" x14ac:dyDescent="0.2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2:F49"/>
  <sheetViews>
    <sheetView tabSelected="1" topLeftCell="A10" zoomScale="85" zoomScaleNormal="85" workbookViewId="0">
      <selection activeCell="F37" sqref="F37"/>
    </sheetView>
  </sheetViews>
  <sheetFormatPr defaultColWidth="14.7109375" defaultRowHeight="15" x14ac:dyDescent="0.25"/>
  <cols>
    <col min="1" max="1" width="51.28515625" style="15" customWidth="1"/>
    <col min="2" max="4" width="10.7109375" style="15" customWidth="1"/>
    <col min="6" max="250" width="9.140625" style="15" customWidth="1"/>
    <col min="251" max="251" width="53.28515625" style="15" customWidth="1"/>
    <col min="252" max="252" width="18.5703125" style="15" customWidth="1"/>
    <col min="253" max="253" width="16.85546875" style="15" customWidth="1"/>
    <col min="254" max="254" width="16.7109375" style="15" customWidth="1"/>
    <col min="255" max="255" width="14.7109375" style="15"/>
    <col min="256" max="256" width="57.42578125" style="15" customWidth="1"/>
    <col min="257" max="257" width="18.5703125" style="15" customWidth="1"/>
    <col min="258" max="258" width="14.7109375" style="15" customWidth="1"/>
    <col min="259" max="506" width="9.140625" style="15" customWidth="1"/>
    <col min="507" max="507" width="53.28515625" style="15" customWidth="1"/>
    <col min="508" max="508" width="18.5703125" style="15" customWidth="1"/>
    <col min="509" max="509" width="16.85546875" style="15" customWidth="1"/>
    <col min="510" max="510" width="16.7109375" style="15" customWidth="1"/>
    <col min="511" max="511" width="14.7109375" style="15"/>
    <col min="512" max="512" width="57.42578125" style="15" customWidth="1"/>
    <col min="513" max="513" width="18.5703125" style="15" customWidth="1"/>
    <col min="514" max="514" width="14.7109375" style="15" customWidth="1"/>
    <col min="515" max="762" width="9.140625" style="15" customWidth="1"/>
    <col min="763" max="763" width="53.28515625" style="15" customWidth="1"/>
    <col min="764" max="764" width="18.5703125" style="15" customWidth="1"/>
    <col min="765" max="765" width="16.85546875" style="15" customWidth="1"/>
    <col min="766" max="766" width="16.7109375" style="15" customWidth="1"/>
    <col min="767" max="767" width="14.7109375" style="15"/>
    <col min="768" max="768" width="57.42578125" style="15" customWidth="1"/>
    <col min="769" max="769" width="18.5703125" style="15" customWidth="1"/>
    <col min="770" max="770" width="14.7109375" style="15" customWidth="1"/>
    <col min="771" max="1018" width="9.140625" style="15" customWidth="1"/>
    <col min="1019" max="1019" width="53.28515625" style="15" customWidth="1"/>
    <col min="1020" max="1020" width="18.5703125" style="15" customWidth="1"/>
    <col min="1021" max="1021" width="16.85546875" style="15" customWidth="1"/>
    <col min="1022" max="1022" width="16.7109375" style="15" customWidth="1"/>
    <col min="1023" max="1023" width="14.7109375" style="15"/>
    <col min="1024" max="1024" width="57.42578125" style="15" customWidth="1"/>
    <col min="1025" max="1025" width="18.5703125" style="15" customWidth="1"/>
    <col min="1026" max="1026" width="14.7109375" style="15" customWidth="1"/>
    <col min="1027" max="1274" width="9.140625" style="15" customWidth="1"/>
    <col min="1275" max="1275" width="53.28515625" style="15" customWidth="1"/>
    <col min="1276" max="1276" width="18.5703125" style="15" customWidth="1"/>
    <col min="1277" max="1277" width="16.85546875" style="15" customWidth="1"/>
    <col min="1278" max="1278" width="16.7109375" style="15" customWidth="1"/>
    <col min="1279" max="1279" width="14.7109375" style="15"/>
    <col min="1280" max="1280" width="57.42578125" style="15" customWidth="1"/>
    <col min="1281" max="1281" width="18.5703125" style="15" customWidth="1"/>
    <col min="1282" max="1282" width="14.7109375" style="15" customWidth="1"/>
    <col min="1283" max="1530" width="9.140625" style="15" customWidth="1"/>
    <col min="1531" max="1531" width="53.28515625" style="15" customWidth="1"/>
    <col min="1532" max="1532" width="18.5703125" style="15" customWidth="1"/>
    <col min="1533" max="1533" width="16.85546875" style="15" customWidth="1"/>
    <col min="1534" max="1534" width="16.7109375" style="15" customWidth="1"/>
    <col min="1535" max="1535" width="14.7109375" style="15"/>
    <col min="1536" max="1536" width="57.42578125" style="15" customWidth="1"/>
    <col min="1537" max="1537" width="18.5703125" style="15" customWidth="1"/>
    <col min="1538" max="1538" width="14.7109375" style="15" customWidth="1"/>
    <col min="1539" max="1786" width="9.140625" style="15" customWidth="1"/>
    <col min="1787" max="1787" width="53.28515625" style="15" customWidth="1"/>
    <col min="1788" max="1788" width="18.5703125" style="15" customWidth="1"/>
    <col min="1789" max="1789" width="16.85546875" style="15" customWidth="1"/>
    <col min="1790" max="1790" width="16.7109375" style="15" customWidth="1"/>
    <col min="1791" max="1791" width="14.7109375" style="15"/>
    <col min="1792" max="1792" width="57.42578125" style="15" customWidth="1"/>
    <col min="1793" max="1793" width="18.5703125" style="15" customWidth="1"/>
    <col min="1794" max="1794" width="14.7109375" style="15" customWidth="1"/>
    <col min="1795" max="2042" width="9.140625" style="15" customWidth="1"/>
    <col min="2043" max="2043" width="53.28515625" style="15" customWidth="1"/>
    <col min="2044" max="2044" width="18.5703125" style="15" customWidth="1"/>
    <col min="2045" max="2045" width="16.85546875" style="15" customWidth="1"/>
    <col min="2046" max="2046" width="16.7109375" style="15" customWidth="1"/>
    <col min="2047" max="2047" width="14.7109375" style="15"/>
    <col min="2048" max="2048" width="57.42578125" style="15" customWidth="1"/>
    <col min="2049" max="2049" width="18.5703125" style="15" customWidth="1"/>
    <col min="2050" max="2050" width="14.7109375" style="15" customWidth="1"/>
    <col min="2051" max="2298" width="9.140625" style="15" customWidth="1"/>
    <col min="2299" max="2299" width="53.28515625" style="15" customWidth="1"/>
    <col min="2300" max="2300" width="18.5703125" style="15" customWidth="1"/>
    <col min="2301" max="2301" width="16.85546875" style="15" customWidth="1"/>
    <col min="2302" max="2302" width="16.7109375" style="15" customWidth="1"/>
    <col min="2303" max="2303" width="14.7109375" style="15"/>
    <col min="2304" max="2304" width="57.42578125" style="15" customWidth="1"/>
    <col min="2305" max="2305" width="18.5703125" style="15" customWidth="1"/>
    <col min="2306" max="2306" width="14.7109375" style="15" customWidth="1"/>
    <col min="2307" max="2554" width="9.140625" style="15" customWidth="1"/>
    <col min="2555" max="2555" width="53.28515625" style="15" customWidth="1"/>
    <col min="2556" max="2556" width="18.5703125" style="15" customWidth="1"/>
    <col min="2557" max="2557" width="16.85546875" style="15" customWidth="1"/>
    <col min="2558" max="2558" width="16.7109375" style="15" customWidth="1"/>
    <col min="2559" max="2559" width="14.7109375" style="15"/>
    <col min="2560" max="2560" width="57.42578125" style="15" customWidth="1"/>
    <col min="2561" max="2561" width="18.5703125" style="15" customWidth="1"/>
    <col min="2562" max="2562" width="14.7109375" style="15" customWidth="1"/>
    <col min="2563" max="2810" width="9.140625" style="15" customWidth="1"/>
    <col min="2811" max="2811" width="53.28515625" style="15" customWidth="1"/>
    <col min="2812" max="2812" width="18.5703125" style="15" customWidth="1"/>
    <col min="2813" max="2813" width="16.85546875" style="15" customWidth="1"/>
    <col min="2814" max="2814" width="16.7109375" style="15" customWidth="1"/>
    <col min="2815" max="2815" width="14.7109375" style="15"/>
    <col min="2816" max="2816" width="57.42578125" style="15" customWidth="1"/>
    <col min="2817" max="2817" width="18.5703125" style="15" customWidth="1"/>
    <col min="2818" max="2818" width="14.7109375" style="15" customWidth="1"/>
    <col min="2819" max="3066" width="9.140625" style="15" customWidth="1"/>
    <col min="3067" max="3067" width="53.28515625" style="15" customWidth="1"/>
    <col min="3068" max="3068" width="18.5703125" style="15" customWidth="1"/>
    <col min="3069" max="3069" width="16.85546875" style="15" customWidth="1"/>
    <col min="3070" max="3070" width="16.7109375" style="15" customWidth="1"/>
    <col min="3071" max="3071" width="14.7109375" style="15"/>
    <col min="3072" max="3072" width="57.42578125" style="15" customWidth="1"/>
    <col min="3073" max="3073" width="18.5703125" style="15" customWidth="1"/>
    <col min="3074" max="3074" width="14.7109375" style="15" customWidth="1"/>
    <col min="3075" max="3322" width="9.140625" style="15" customWidth="1"/>
    <col min="3323" max="3323" width="53.28515625" style="15" customWidth="1"/>
    <col min="3324" max="3324" width="18.5703125" style="15" customWidth="1"/>
    <col min="3325" max="3325" width="16.85546875" style="15" customWidth="1"/>
    <col min="3326" max="3326" width="16.7109375" style="15" customWidth="1"/>
    <col min="3327" max="3327" width="14.7109375" style="15"/>
    <col min="3328" max="3328" width="57.42578125" style="15" customWidth="1"/>
    <col min="3329" max="3329" width="18.5703125" style="15" customWidth="1"/>
    <col min="3330" max="3330" width="14.7109375" style="15" customWidth="1"/>
    <col min="3331" max="3578" width="9.140625" style="15" customWidth="1"/>
    <col min="3579" max="3579" width="53.28515625" style="15" customWidth="1"/>
    <col min="3580" max="3580" width="18.5703125" style="15" customWidth="1"/>
    <col min="3581" max="3581" width="16.85546875" style="15" customWidth="1"/>
    <col min="3582" max="3582" width="16.7109375" style="15" customWidth="1"/>
    <col min="3583" max="3583" width="14.7109375" style="15"/>
    <col min="3584" max="3584" width="57.42578125" style="15" customWidth="1"/>
    <col min="3585" max="3585" width="18.5703125" style="15" customWidth="1"/>
    <col min="3586" max="3586" width="14.7109375" style="15" customWidth="1"/>
    <col min="3587" max="3834" width="9.140625" style="15" customWidth="1"/>
    <col min="3835" max="3835" width="53.28515625" style="15" customWidth="1"/>
    <col min="3836" max="3836" width="18.5703125" style="15" customWidth="1"/>
    <col min="3837" max="3837" width="16.85546875" style="15" customWidth="1"/>
    <col min="3838" max="3838" width="16.7109375" style="15" customWidth="1"/>
    <col min="3839" max="3839" width="14.7109375" style="15"/>
    <col min="3840" max="3840" width="57.42578125" style="15" customWidth="1"/>
    <col min="3841" max="3841" width="18.5703125" style="15" customWidth="1"/>
    <col min="3842" max="3842" width="14.7109375" style="15" customWidth="1"/>
    <col min="3843" max="4090" width="9.140625" style="15" customWidth="1"/>
    <col min="4091" max="4091" width="53.28515625" style="15" customWidth="1"/>
    <col min="4092" max="4092" width="18.5703125" style="15" customWidth="1"/>
    <col min="4093" max="4093" width="16.85546875" style="15" customWidth="1"/>
    <col min="4094" max="4094" width="16.7109375" style="15" customWidth="1"/>
    <col min="4095" max="4095" width="14.7109375" style="15"/>
    <col min="4096" max="4096" width="57.42578125" style="15" customWidth="1"/>
    <col min="4097" max="4097" width="18.5703125" style="15" customWidth="1"/>
    <col min="4098" max="4098" width="14.7109375" style="15" customWidth="1"/>
    <col min="4099" max="4346" width="9.140625" style="15" customWidth="1"/>
    <col min="4347" max="4347" width="53.28515625" style="15" customWidth="1"/>
    <col min="4348" max="4348" width="18.5703125" style="15" customWidth="1"/>
    <col min="4349" max="4349" width="16.85546875" style="15" customWidth="1"/>
    <col min="4350" max="4350" width="16.7109375" style="15" customWidth="1"/>
    <col min="4351" max="4351" width="14.7109375" style="15"/>
    <col min="4352" max="4352" width="57.42578125" style="15" customWidth="1"/>
    <col min="4353" max="4353" width="18.5703125" style="15" customWidth="1"/>
    <col min="4354" max="4354" width="14.7109375" style="15" customWidth="1"/>
    <col min="4355" max="4602" width="9.140625" style="15" customWidth="1"/>
    <col min="4603" max="4603" width="53.28515625" style="15" customWidth="1"/>
    <col min="4604" max="4604" width="18.5703125" style="15" customWidth="1"/>
    <col min="4605" max="4605" width="16.85546875" style="15" customWidth="1"/>
    <col min="4606" max="4606" width="16.7109375" style="15" customWidth="1"/>
    <col min="4607" max="4607" width="14.7109375" style="15"/>
    <col min="4608" max="4608" width="57.42578125" style="15" customWidth="1"/>
    <col min="4609" max="4609" width="18.5703125" style="15" customWidth="1"/>
    <col min="4610" max="4610" width="14.7109375" style="15" customWidth="1"/>
    <col min="4611" max="4858" width="9.140625" style="15" customWidth="1"/>
    <col min="4859" max="4859" width="53.28515625" style="15" customWidth="1"/>
    <col min="4860" max="4860" width="18.5703125" style="15" customWidth="1"/>
    <col min="4861" max="4861" width="16.85546875" style="15" customWidth="1"/>
    <col min="4862" max="4862" width="16.7109375" style="15" customWidth="1"/>
    <col min="4863" max="4863" width="14.7109375" style="15"/>
    <col min="4864" max="4864" width="57.42578125" style="15" customWidth="1"/>
    <col min="4865" max="4865" width="18.5703125" style="15" customWidth="1"/>
    <col min="4866" max="4866" width="14.7109375" style="15" customWidth="1"/>
    <col min="4867" max="5114" width="9.140625" style="15" customWidth="1"/>
    <col min="5115" max="5115" width="53.28515625" style="15" customWidth="1"/>
    <col min="5116" max="5116" width="18.5703125" style="15" customWidth="1"/>
    <col min="5117" max="5117" width="16.85546875" style="15" customWidth="1"/>
    <col min="5118" max="5118" width="16.7109375" style="15" customWidth="1"/>
    <col min="5119" max="5119" width="14.7109375" style="15"/>
    <col min="5120" max="5120" width="57.42578125" style="15" customWidth="1"/>
    <col min="5121" max="5121" width="18.5703125" style="15" customWidth="1"/>
    <col min="5122" max="5122" width="14.7109375" style="15" customWidth="1"/>
    <col min="5123" max="5370" width="9.140625" style="15" customWidth="1"/>
    <col min="5371" max="5371" width="53.28515625" style="15" customWidth="1"/>
    <col min="5372" max="5372" width="18.5703125" style="15" customWidth="1"/>
    <col min="5373" max="5373" width="16.85546875" style="15" customWidth="1"/>
    <col min="5374" max="5374" width="16.7109375" style="15" customWidth="1"/>
    <col min="5375" max="5375" width="14.7109375" style="15"/>
    <col min="5376" max="5376" width="57.42578125" style="15" customWidth="1"/>
    <col min="5377" max="5377" width="18.5703125" style="15" customWidth="1"/>
    <col min="5378" max="5378" width="14.7109375" style="15" customWidth="1"/>
    <col min="5379" max="5626" width="9.140625" style="15" customWidth="1"/>
    <col min="5627" max="5627" width="53.28515625" style="15" customWidth="1"/>
    <col min="5628" max="5628" width="18.5703125" style="15" customWidth="1"/>
    <col min="5629" max="5629" width="16.85546875" style="15" customWidth="1"/>
    <col min="5630" max="5630" width="16.7109375" style="15" customWidth="1"/>
    <col min="5631" max="5631" width="14.7109375" style="15"/>
    <col min="5632" max="5632" width="57.42578125" style="15" customWidth="1"/>
    <col min="5633" max="5633" width="18.5703125" style="15" customWidth="1"/>
    <col min="5634" max="5634" width="14.7109375" style="15" customWidth="1"/>
    <col min="5635" max="5882" width="9.140625" style="15" customWidth="1"/>
    <col min="5883" max="5883" width="53.28515625" style="15" customWidth="1"/>
    <col min="5884" max="5884" width="18.5703125" style="15" customWidth="1"/>
    <col min="5885" max="5885" width="16.85546875" style="15" customWidth="1"/>
    <col min="5886" max="5886" width="16.7109375" style="15" customWidth="1"/>
    <col min="5887" max="5887" width="14.7109375" style="15"/>
    <col min="5888" max="5888" width="57.42578125" style="15" customWidth="1"/>
    <col min="5889" max="5889" width="18.5703125" style="15" customWidth="1"/>
    <col min="5890" max="5890" width="14.7109375" style="15" customWidth="1"/>
    <col min="5891" max="6138" width="9.140625" style="15" customWidth="1"/>
    <col min="6139" max="6139" width="53.28515625" style="15" customWidth="1"/>
    <col min="6140" max="6140" width="18.5703125" style="15" customWidth="1"/>
    <col min="6141" max="6141" width="16.85546875" style="15" customWidth="1"/>
    <col min="6142" max="6142" width="16.7109375" style="15" customWidth="1"/>
    <col min="6143" max="6143" width="14.7109375" style="15"/>
    <col min="6144" max="6144" width="57.42578125" style="15" customWidth="1"/>
    <col min="6145" max="6145" width="18.5703125" style="15" customWidth="1"/>
    <col min="6146" max="6146" width="14.7109375" style="15" customWidth="1"/>
    <col min="6147" max="6394" width="9.140625" style="15" customWidth="1"/>
    <col min="6395" max="6395" width="53.28515625" style="15" customWidth="1"/>
    <col min="6396" max="6396" width="18.5703125" style="15" customWidth="1"/>
    <col min="6397" max="6397" width="16.85546875" style="15" customWidth="1"/>
    <col min="6398" max="6398" width="16.7109375" style="15" customWidth="1"/>
    <col min="6399" max="6399" width="14.7109375" style="15"/>
    <col min="6400" max="6400" width="57.42578125" style="15" customWidth="1"/>
    <col min="6401" max="6401" width="18.5703125" style="15" customWidth="1"/>
    <col min="6402" max="6402" width="14.7109375" style="15" customWidth="1"/>
    <col min="6403" max="6650" width="9.140625" style="15" customWidth="1"/>
    <col min="6651" max="6651" width="53.28515625" style="15" customWidth="1"/>
    <col min="6652" max="6652" width="18.5703125" style="15" customWidth="1"/>
    <col min="6653" max="6653" width="16.85546875" style="15" customWidth="1"/>
    <col min="6654" max="6654" width="16.7109375" style="15" customWidth="1"/>
    <col min="6655" max="6655" width="14.7109375" style="15"/>
    <col min="6656" max="6656" width="57.42578125" style="15" customWidth="1"/>
    <col min="6657" max="6657" width="18.5703125" style="15" customWidth="1"/>
    <col min="6658" max="6658" width="14.7109375" style="15" customWidth="1"/>
    <col min="6659" max="6906" width="9.140625" style="15" customWidth="1"/>
    <col min="6907" max="6907" width="53.28515625" style="15" customWidth="1"/>
    <col min="6908" max="6908" width="18.5703125" style="15" customWidth="1"/>
    <col min="6909" max="6909" width="16.85546875" style="15" customWidth="1"/>
    <col min="6910" max="6910" width="16.7109375" style="15" customWidth="1"/>
    <col min="6911" max="6911" width="14.7109375" style="15"/>
    <col min="6912" max="6912" width="57.42578125" style="15" customWidth="1"/>
    <col min="6913" max="6913" width="18.5703125" style="15" customWidth="1"/>
    <col min="6914" max="6914" width="14.7109375" style="15" customWidth="1"/>
    <col min="6915" max="7162" width="9.140625" style="15" customWidth="1"/>
    <col min="7163" max="7163" width="53.28515625" style="15" customWidth="1"/>
    <col min="7164" max="7164" width="18.5703125" style="15" customWidth="1"/>
    <col min="7165" max="7165" width="16.85546875" style="15" customWidth="1"/>
    <col min="7166" max="7166" width="16.7109375" style="15" customWidth="1"/>
    <col min="7167" max="7167" width="14.7109375" style="15"/>
    <col min="7168" max="7168" width="57.42578125" style="15" customWidth="1"/>
    <col min="7169" max="7169" width="18.5703125" style="15" customWidth="1"/>
    <col min="7170" max="7170" width="14.7109375" style="15" customWidth="1"/>
    <col min="7171" max="7418" width="9.140625" style="15" customWidth="1"/>
    <col min="7419" max="7419" width="53.28515625" style="15" customWidth="1"/>
    <col min="7420" max="7420" width="18.5703125" style="15" customWidth="1"/>
    <col min="7421" max="7421" width="16.85546875" style="15" customWidth="1"/>
    <col min="7422" max="7422" width="16.7109375" style="15" customWidth="1"/>
    <col min="7423" max="7423" width="14.7109375" style="15"/>
    <col min="7424" max="7424" width="57.42578125" style="15" customWidth="1"/>
    <col min="7425" max="7425" width="18.5703125" style="15" customWidth="1"/>
    <col min="7426" max="7426" width="14.7109375" style="15" customWidth="1"/>
    <col min="7427" max="7674" width="9.140625" style="15" customWidth="1"/>
    <col min="7675" max="7675" width="53.28515625" style="15" customWidth="1"/>
    <col min="7676" max="7676" width="18.5703125" style="15" customWidth="1"/>
    <col min="7677" max="7677" width="16.85546875" style="15" customWidth="1"/>
    <col min="7678" max="7678" width="16.7109375" style="15" customWidth="1"/>
    <col min="7679" max="7679" width="14.7109375" style="15"/>
    <col min="7680" max="7680" width="57.42578125" style="15" customWidth="1"/>
    <col min="7681" max="7681" width="18.5703125" style="15" customWidth="1"/>
    <col min="7682" max="7682" width="14.7109375" style="15" customWidth="1"/>
    <col min="7683" max="7930" width="9.140625" style="15" customWidth="1"/>
    <col min="7931" max="7931" width="53.28515625" style="15" customWidth="1"/>
    <col min="7932" max="7932" width="18.5703125" style="15" customWidth="1"/>
    <col min="7933" max="7933" width="16.85546875" style="15" customWidth="1"/>
    <col min="7934" max="7934" width="16.7109375" style="15" customWidth="1"/>
    <col min="7935" max="7935" width="14.7109375" style="15"/>
    <col min="7936" max="7936" width="57.42578125" style="15" customWidth="1"/>
    <col min="7937" max="7937" width="18.5703125" style="15" customWidth="1"/>
    <col min="7938" max="7938" width="14.7109375" style="15" customWidth="1"/>
    <col min="7939" max="8186" width="9.140625" style="15" customWidth="1"/>
    <col min="8187" max="8187" width="53.28515625" style="15" customWidth="1"/>
    <col min="8188" max="8188" width="18.5703125" style="15" customWidth="1"/>
    <col min="8189" max="8189" width="16.85546875" style="15" customWidth="1"/>
    <col min="8190" max="8190" width="16.7109375" style="15" customWidth="1"/>
    <col min="8191" max="8191" width="14.7109375" style="15"/>
    <col min="8192" max="8192" width="57.42578125" style="15" customWidth="1"/>
    <col min="8193" max="8193" width="18.5703125" style="15" customWidth="1"/>
    <col min="8194" max="8194" width="14.7109375" style="15" customWidth="1"/>
    <col min="8195" max="8442" width="9.140625" style="15" customWidth="1"/>
    <col min="8443" max="8443" width="53.28515625" style="15" customWidth="1"/>
    <col min="8444" max="8444" width="18.5703125" style="15" customWidth="1"/>
    <col min="8445" max="8445" width="16.85546875" style="15" customWidth="1"/>
    <col min="8446" max="8446" width="16.7109375" style="15" customWidth="1"/>
    <col min="8447" max="8447" width="14.7109375" style="15"/>
    <col min="8448" max="8448" width="57.42578125" style="15" customWidth="1"/>
    <col min="8449" max="8449" width="18.5703125" style="15" customWidth="1"/>
    <col min="8450" max="8450" width="14.7109375" style="15" customWidth="1"/>
    <col min="8451" max="8698" width="9.140625" style="15" customWidth="1"/>
    <col min="8699" max="8699" width="53.28515625" style="15" customWidth="1"/>
    <col min="8700" max="8700" width="18.5703125" style="15" customWidth="1"/>
    <col min="8701" max="8701" width="16.85546875" style="15" customWidth="1"/>
    <col min="8702" max="8702" width="16.7109375" style="15" customWidth="1"/>
    <col min="8703" max="8703" width="14.7109375" style="15"/>
    <col min="8704" max="8704" width="57.42578125" style="15" customWidth="1"/>
    <col min="8705" max="8705" width="18.5703125" style="15" customWidth="1"/>
    <col min="8706" max="8706" width="14.7109375" style="15" customWidth="1"/>
    <col min="8707" max="8954" width="9.140625" style="15" customWidth="1"/>
    <col min="8955" max="8955" width="53.28515625" style="15" customWidth="1"/>
    <col min="8956" max="8956" width="18.5703125" style="15" customWidth="1"/>
    <col min="8957" max="8957" width="16.85546875" style="15" customWidth="1"/>
    <col min="8958" max="8958" width="16.7109375" style="15" customWidth="1"/>
    <col min="8959" max="8959" width="14.7109375" style="15"/>
    <col min="8960" max="8960" width="57.42578125" style="15" customWidth="1"/>
    <col min="8961" max="8961" width="18.5703125" style="15" customWidth="1"/>
    <col min="8962" max="8962" width="14.7109375" style="15" customWidth="1"/>
    <col min="8963" max="9210" width="9.140625" style="15" customWidth="1"/>
    <col min="9211" max="9211" width="53.28515625" style="15" customWidth="1"/>
    <col min="9212" max="9212" width="18.5703125" style="15" customWidth="1"/>
    <col min="9213" max="9213" width="16.85546875" style="15" customWidth="1"/>
    <col min="9214" max="9214" width="16.7109375" style="15" customWidth="1"/>
    <col min="9215" max="9215" width="14.7109375" style="15"/>
    <col min="9216" max="9216" width="57.42578125" style="15" customWidth="1"/>
    <col min="9217" max="9217" width="18.5703125" style="15" customWidth="1"/>
    <col min="9218" max="9218" width="14.7109375" style="15" customWidth="1"/>
    <col min="9219" max="9466" width="9.140625" style="15" customWidth="1"/>
    <col min="9467" max="9467" width="53.28515625" style="15" customWidth="1"/>
    <col min="9468" max="9468" width="18.5703125" style="15" customWidth="1"/>
    <col min="9469" max="9469" width="16.85546875" style="15" customWidth="1"/>
    <col min="9470" max="9470" width="16.7109375" style="15" customWidth="1"/>
    <col min="9471" max="9471" width="14.7109375" style="15"/>
    <col min="9472" max="9472" width="57.42578125" style="15" customWidth="1"/>
    <col min="9473" max="9473" width="18.5703125" style="15" customWidth="1"/>
    <col min="9474" max="9474" width="14.7109375" style="15" customWidth="1"/>
    <col min="9475" max="9722" width="9.140625" style="15" customWidth="1"/>
    <col min="9723" max="9723" width="53.28515625" style="15" customWidth="1"/>
    <col min="9724" max="9724" width="18.5703125" style="15" customWidth="1"/>
    <col min="9725" max="9725" width="16.85546875" style="15" customWidth="1"/>
    <col min="9726" max="9726" width="16.7109375" style="15" customWidth="1"/>
    <col min="9727" max="9727" width="14.7109375" style="15"/>
    <col min="9728" max="9728" width="57.42578125" style="15" customWidth="1"/>
    <col min="9729" max="9729" width="18.5703125" style="15" customWidth="1"/>
    <col min="9730" max="9730" width="14.7109375" style="15" customWidth="1"/>
    <col min="9731" max="9978" width="9.140625" style="15" customWidth="1"/>
    <col min="9979" max="9979" width="53.28515625" style="15" customWidth="1"/>
    <col min="9980" max="9980" width="18.5703125" style="15" customWidth="1"/>
    <col min="9981" max="9981" width="16.85546875" style="15" customWidth="1"/>
    <col min="9982" max="9982" width="16.7109375" style="15" customWidth="1"/>
    <col min="9983" max="9983" width="14.7109375" style="15"/>
    <col min="9984" max="9984" width="57.42578125" style="15" customWidth="1"/>
    <col min="9985" max="9985" width="18.5703125" style="15" customWidth="1"/>
    <col min="9986" max="9986" width="14.7109375" style="15" customWidth="1"/>
    <col min="9987" max="10234" width="9.140625" style="15" customWidth="1"/>
    <col min="10235" max="10235" width="53.28515625" style="15" customWidth="1"/>
    <col min="10236" max="10236" width="18.5703125" style="15" customWidth="1"/>
    <col min="10237" max="10237" width="16.85546875" style="15" customWidth="1"/>
    <col min="10238" max="10238" width="16.7109375" style="15" customWidth="1"/>
    <col min="10239" max="10239" width="14.7109375" style="15"/>
    <col min="10240" max="10240" width="57.42578125" style="15" customWidth="1"/>
    <col min="10241" max="10241" width="18.5703125" style="15" customWidth="1"/>
    <col min="10242" max="10242" width="14.7109375" style="15" customWidth="1"/>
    <col min="10243" max="10490" width="9.140625" style="15" customWidth="1"/>
    <col min="10491" max="10491" width="53.28515625" style="15" customWidth="1"/>
    <col min="10492" max="10492" width="18.5703125" style="15" customWidth="1"/>
    <col min="10493" max="10493" width="16.85546875" style="15" customWidth="1"/>
    <col min="10494" max="10494" width="16.7109375" style="15" customWidth="1"/>
    <col min="10495" max="10495" width="14.7109375" style="15"/>
    <col min="10496" max="10496" width="57.42578125" style="15" customWidth="1"/>
    <col min="10497" max="10497" width="18.5703125" style="15" customWidth="1"/>
    <col min="10498" max="10498" width="14.7109375" style="15" customWidth="1"/>
    <col min="10499" max="10746" width="9.140625" style="15" customWidth="1"/>
    <col min="10747" max="10747" width="53.28515625" style="15" customWidth="1"/>
    <col min="10748" max="10748" width="18.5703125" style="15" customWidth="1"/>
    <col min="10749" max="10749" width="16.85546875" style="15" customWidth="1"/>
    <col min="10750" max="10750" width="16.7109375" style="15" customWidth="1"/>
    <col min="10751" max="10751" width="14.7109375" style="15"/>
    <col min="10752" max="10752" width="57.42578125" style="15" customWidth="1"/>
    <col min="10753" max="10753" width="18.5703125" style="15" customWidth="1"/>
    <col min="10754" max="10754" width="14.7109375" style="15" customWidth="1"/>
    <col min="10755" max="11002" width="9.140625" style="15" customWidth="1"/>
    <col min="11003" max="11003" width="53.28515625" style="15" customWidth="1"/>
    <col min="11004" max="11004" width="18.5703125" style="15" customWidth="1"/>
    <col min="11005" max="11005" width="16.85546875" style="15" customWidth="1"/>
    <col min="11006" max="11006" width="16.7109375" style="15" customWidth="1"/>
    <col min="11007" max="11007" width="14.7109375" style="15"/>
    <col min="11008" max="11008" width="57.42578125" style="15" customWidth="1"/>
    <col min="11009" max="11009" width="18.5703125" style="15" customWidth="1"/>
    <col min="11010" max="11010" width="14.7109375" style="15" customWidth="1"/>
    <col min="11011" max="11258" width="9.140625" style="15" customWidth="1"/>
    <col min="11259" max="11259" width="53.28515625" style="15" customWidth="1"/>
    <col min="11260" max="11260" width="18.5703125" style="15" customWidth="1"/>
    <col min="11261" max="11261" width="16.85546875" style="15" customWidth="1"/>
    <col min="11262" max="11262" width="16.7109375" style="15" customWidth="1"/>
    <col min="11263" max="11263" width="14.7109375" style="15"/>
    <col min="11264" max="11264" width="57.42578125" style="15" customWidth="1"/>
    <col min="11265" max="11265" width="18.5703125" style="15" customWidth="1"/>
    <col min="11266" max="11266" width="14.7109375" style="15" customWidth="1"/>
    <col min="11267" max="11514" width="9.140625" style="15" customWidth="1"/>
    <col min="11515" max="11515" width="53.28515625" style="15" customWidth="1"/>
    <col min="11516" max="11516" width="18.5703125" style="15" customWidth="1"/>
    <col min="11517" max="11517" width="16.85546875" style="15" customWidth="1"/>
    <col min="11518" max="11518" width="16.7109375" style="15" customWidth="1"/>
    <col min="11519" max="11519" width="14.7109375" style="15"/>
    <col min="11520" max="11520" width="57.42578125" style="15" customWidth="1"/>
    <col min="11521" max="11521" width="18.5703125" style="15" customWidth="1"/>
    <col min="11522" max="11522" width="14.7109375" style="15" customWidth="1"/>
    <col min="11523" max="11770" width="9.140625" style="15" customWidth="1"/>
    <col min="11771" max="11771" width="53.28515625" style="15" customWidth="1"/>
    <col min="11772" max="11772" width="18.5703125" style="15" customWidth="1"/>
    <col min="11773" max="11773" width="16.85546875" style="15" customWidth="1"/>
    <col min="11774" max="11774" width="16.7109375" style="15" customWidth="1"/>
    <col min="11775" max="11775" width="14.7109375" style="15"/>
    <col min="11776" max="11776" width="57.42578125" style="15" customWidth="1"/>
    <col min="11777" max="11777" width="18.5703125" style="15" customWidth="1"/>
    <col min="11778" max="11778" width="14.7109375" style="15" customWidth="1"/>
    <col min="11779" max="12026" width="9.140625" style="15" customWidth="1"/>
    <col min="12027" max="12027" width="53.28515625" style="15" customWidth="1"/>
    <col min="12028" max="12028" width="18.5703125" style="15" customWidth="1"/>
    <col min="12029" max="12029" width="16.85546875" style="15" customWidth="1"/>
    <col min="12030" max="12030" width="16.7109375" style="15" customWidth="1"/>
    <col min="12031" max="12031" width="14.7109375" style="15"/>
    <col min="12032" max="12032" width="57.42578125" style="15" customWidth="1"/>
    <col min="12033" max="12033" width="18.5703125" style="15" customWidth="1"/>
    <col min="12034" max="12034" width="14.7109375" style="15" customWidth="1"/>
    <col min="12035" max="12282" width="9.140625" style="15" customWidth="1"/>
    <col min="12283" max="12283" width="53.28515625" style="15" customWidth="1"/>
    <col min="12284" max="12284" width="18.5703125" style="15" customWidth="1"/>
    <col min="12285" max="12285" width="16.85546875" style="15" customWidth="1"/>
    <col min="12286" max="12286" width="16.7109375" style="15" customWidth="1"/>
    <col min="12287" max="12287" width="14.7109375" style="15"/>
    <col min="12288" max="12288" width="57.42578125" style="15" customWidth="1"/>
    <col min="12289" max="12289" width="18.5703125" style="15" customWidth="1"/>
    <col min="12290" max="12290" width="14.7109375" style="15" customWidth="1"/>
    <col min="12291" max="12538" width="9.140625" style="15" customWidth="1"/>
    <col min="12539" max="12539" width="53.28515625" style="15" customWidth="1"/>
    <col min="12540" max="12540" width="18.5703125" style="15" customWidth="1"/>
    <col min="12541" max="12541" width="16.85546875" style="15" customWidth="1"/>
    <col min="12542" max="12542" width="16.7109375" style="15" customWidth="1"/>
    <col min="12543" max="12543" width="14.7109375" style="15"/>
    <col min="12544" max="12544" width="57.42578125" style="15" customWidth="1"/>
    <col min="12545" max="12545" width="18.5703125" style="15" customWidth="1"/>
    <col min="12546" max="12546" width="14.7109375" style="15" customWidth="1"/>
    <col min="12547" max="12794" width="9.140625" style="15" customWidth="1"/>
    <col min="12795" max="12795" width="53.28515625" style="15" customWidth="1"/>
    <col min="12796" max="12796" width="18.5703125" style="15" customWidth="1"/>
    <col min="12797" max="12797" width="16.85546875" style="15" customWidth="1"/>
    <col min="12798" max="12798" width="16.7109375" style="15" customWidth="1"/>
    <col min="12799" max="12799" width="14.7109375" style="15"/>
    <col min="12800" max="12800" width="57.42578125" style="15" customWidth="1"/>
    <col min="12801" max="12801" width="18.5703125" style="15" customWidth="1"/>
    <col min="12802" max="12802" width="14.7109375" style="15" customWidth="1"/>
    <col min="12803" max="13050" width="9.140625" style="15" customWidth="1"/>
    <col min="13051" max="13051" width="53.28515625" style="15" customWidth="1"/>
    <col min="13052" max="13052" width="18.5703125" style="15" customWidth="1"/>
    <col min="13053" max="13053" width="16.85546875" style="15" customWidth="1"/>
    <col min="13054" max="13054" width="16.7109375" style="15" customWidth="1"/>
    <col min="13055" max="13055" width="14.7109375" style="15"/>
    <col min="13056" max="13056" width="57.42578125" style="15" customWidth="1"/>
    <col min="13057" max="13057" width="18.5703125" style="15" customWidth="1"/>
    <col min="13058" max="13058" width="14.7109375" style="15" customWidth="1"/>
    <col min="13059" max="13306" width="9.140625" style="15" customWidth="1"/>
    <col min="13307" max="13307" width="53.28515625" style="15" customWidth="1"/>
    <col min="13308" max="13308" width="18.5703125" style="15" customWidth="1"/>
    <col min="13309" max="13309" width="16.85546875" style="15" customWidth="1"/>
    <col min="13310" max="13310" width="16.7109375" style="15" customWidth="1"/>
    <col min="13311" max="13311" width="14.7109375" style="15"/>
    <col min="13312" max="13312" width="57.42578125" style="15" customWidth="1"/>
    <col min="13313" max="13313" width="18.5703125" style="15" customWidth="1"/>
    <col min="13314" max="13314" width="14.7109375" style="15" customWidth="1"/>
    <col min="13315" max="13562" width="9.140625" style="15" customWidth="1"/>
    <col min="13563" max="13563" width="53.28515625" style="15" customWidth="1"/>
    <col min="13564" max="13564" width="18.5703125" style="15" customWidth="1"/>
    <col min="13565" max="13565" width="16.85546875" style="15" customWidth="1"/>
    <col min="13566" max="13566" width="16.7109375" style="15" customWidth="1"/>
    <col min="13567" max="13567" width="14.7109375" style="15"/>
    <col min="13568" max="13568" width="57.42578125" style="15" customWidth="1"/>
    <col min="13569" max="13569" width="18.5703125" style="15" customWidth="1"/>
    <col min="13570" max="13570" width="14.7109375" style="15" customWidth="1"/>
    <col min="13571" max="13818" width="9.140625" style="15" customWidth="1"/>
    <col min="13819" max="13819" width="53.28515625" style="15" customWidth="1"/>
    <col min="13820" max="13820" width="18.5703125" style="15" customWidth="1"/>
    <col min="13821" max="13821" width="16.85546875" style="15" customWidth="1"/>
    <col min="13822" max="13822" width="16.7109375" style="15" customWidth="1"/>
    <col min="13823" max="13823" width="14.7109375" style="15"/>
    <col min="13824" max="13824" width="57.42578125" style="15" customWidth="1"/>
    <col min="13825" max="13825" width="18.5703125" style="15" customWidth="1"/>
    <col min="13826" max="13826" width="14.7109375" style="15" customWidth="1"/>
    <col min="13827" max="14074" width="9.140625" style="15" customWidth="1"/>
    <col min="14075" max="14075" width="53.28515625" style="15" customWidth="1"/>
    <col min="14076" max="14076" width="18.5703125" style="15" customWidth="1"/>
    <col min="14077" max="14077" width="16.85546875" style="15" customWidth="1"/>
    <col min="14078" max="14078" width="16.7109375" style="15" customWidth="1"/>
    <col min="14079" max="14079" width="14.7109375" style="15"/>
    <col min="14080" max="14080" width="57.42578125" style="15" customWidth="1"/>
    <col min="14081" max="14081" width="18.5703125" style="15" customWidth="1"/>
    <col min="14082" max="14082" width="14.7109375" style="15" customWidth="1"/>
    <col min="14083" max="14330" width="9.140625" style="15" customWidth="1"/>
    <col min="14331" max="14331" width="53.28515625" style="15" customWidth="1"/>
    <col min="14332" max="14332" width="18.5703125" style="15" customWidth="1"/>
    <col min="14333" max="14333" width="16.85546875" style="15" customWidth="1"/>
    <col min="14334" max="14334" width="16.7109375" style="15" customWidth="1"/>
    <col min="14335" max="14335" width="14.7109375" style="15"/>
    <col min="14336" max="14336" width="57.42578125" style="15" customWidth="1"/>
    <col min="14337" max="14337" width="18.5703125" style="15" customWidth="1"/>
    <col min="14338" max="14338" width="14.7109375" style="15" customWidth="1"/>
    <col min="14339" max="14586" width="9.140625" style="15" customWidth="1"/>
    <col min="14587" max="14587" width="53.28515625" style="15" customWidth="1"/>
    <col min="14588" max="14588" width="18.5703125" style="15" customWidth="1"/>
    <col min="14589" max="14589" width="16.85546875" style="15" customWidth="1"/>
    <col min="14590" max="14590" width="16.7109375" style="15" customWidth="1"/>
    <col min="14591" max="14591" width="14.7109375" style="15"/>
    <col min="14592" max="14592" width="57.42578125" style="15" customWidth="1"/>
    <col min="14593" max="14593" width="18.5703125" style="15" customWidth="1"/>
    <col min="14594" max="14594" width="14.7109375" style="15" customWidth="1"/>
    <col min="14595" max="14842" width="9.140625" style="15" customWidth="1"/>
    <col min="14843" max="14843" width="53.28515625" style="15" customWidth="1"/>
    <col min="14844" max="14844" width="18.5703125" style="15" customWidth="1"/>
    <col min="14845" max="14845" width="16.85546875" style="15" customWidth="1"/>
    <col min="14846" max="14846" width="16.7109375" style="15" customWidth="1"/>
    <col min="14847" max="14847" width="14.7109375" style="15"/>
    <col min="14848" max="14848" width="57.42578125" style="15" customWidth="1"/>
    <col min="14849" max="14849" width="18.5703125" style="15" customWidth="1"/>
    <col min="14850" max="14850" width="14.7109375" style="15" customWidth="1"/>
    <col min="14851" max="15098" width="9.140625" style="15" customWidth="1"/>
    <col min="15099" max="15099" width="53.28515625" style="15" customWidth="1"/>
    <col min="15100" max="15100" width="18.5703125" style="15" customWidth="1"/>
    <col min="15101" max="15101" width="16.85546875" style="15" customWidth="1"/>
    <col min="15102" max="15102" width="16.7109375" style="15" customWidth="1"/>
    <col min="15103" max="15103" width="14.7109375" style="15"/>
    <col min="15104" max="15104" width="57.42578125" style="15" customWidth="1"/>
    <col min="15105" max="15105" width="18.5703125" style="15" customWidth="1"/>
    <col min="15106" max="15106" width="14.7109375" style="15" customWidth="1"/>
    <col min="15107" max="15354" width="9.140625" style="15" customWidth="1"/>
    <col min="15355" max="15355" width="53.28515625" style="15" customWidth="1"/>
    <col min="15356" max="15356" width="18.5703125" style="15" customWidth="1"/>
    <col min="15357" max="15357" width="16.85546875" style="15" customWidth="1"/>
    <col min="15358" max="15358" width="16.7109375" style="15" customWidth="1"/>
    <col min="15359" max="15359" width="14.7109375" style="15"/>
    <col min="15360" max="15360" width="57.42578125" style="15" customWidth="1"/>
    <col min="15361" max="15361" width="18.5703125" style="15" customWidth="1"/>
    <col min="15362" max="15362" width="14.7109375" style="15" customWidth="1"/>
    <col min="15363" max="15610" width="9.140625" style="15" customWidth="1"/>
    <col min="15611" max="15611" width="53.28515625" style="15" customWidth="1"/>
    <col min="15612" max="15612" width="18.5703125" style="15" customWidth="1"/>
    <col min="15613" max="15613" width="16.85546875" style="15" customWidth="1"/>
    <col min="15614" max="15614" width="16.7109375" style="15" customWidth="1"/>
    <col min="15615" max="15615" width="14.7109375" style="15"/>
    <col min="15616" max="15616" width="57.42578125" style="15" customWidth="1"/>
    <col min="15617" max="15617" width="18.5703125" style="15" customWidth="1"/>
    <col min="15618" max="15618" width="14.7109375" style="15" customWidth="1"/>
    <col min="15619" max="15866" width="9.140625" style="15" customWidth="1"/>
    <col min="15867" max="15867" width="53.28515625" style="15" customWidth="1"/>
    <col min="15868" max="15868" width="18.5703125" style="15" customWidth="1"/>
    <col min="15869" max="15869" width="16.85546875" style="15" customWidth="1"/>
    <col min="15870" max="15870" width="16.7109375" style="15" customWidth="1"/>
    <col min="15871" max="15871" width="14.7109375" style="15"/>
    <col min="15872" max="15872" width="57.42578125" style="15" customWidth="1"/>
    <col min="15873" max="15873" width="18.5703125" style="15" customWidth="1"/>
    <col min="15874" max="15874" width="14.7109375" style="15" customWidth="1"/>
    <col min="15875" max="16122" width="9.140625" style="15" customWidth="1"/>
    <col min="16123" max="16123" width="53.28515625" style="15" customWidth="1"/>
    <col min="16124" max="16124" width="18.5703125" style="15" customWidth="1"/>
    <col min="16125" max="16125" width="16.85546875" style="15" customWidth="1"/>
    <col min="16126" max="16126" width="16.7109375" style="15" customWidth="1"/>
    <col min="16127" max="16127" width="14.7109375" style="15"/>
    <col min="16128" max="16128" width="57.42578125" style="15" customWidth="1"/>
    <col min="16129" max="16129" width="18.5703125" style="15" customWidth="1"/>
    <col min="16130" max="16130" width="14.7109375" style="15" customWidth="1"/>
    <col min="16131" max="16378" width="9.140625" style="15" customWidth="1"/>
    <col min="16379" max="16379" width="53.28515625" style="15" customWidth="1"/>
    <col min="16380" max="16380" width="18.5703125" style="15" customWidth="1"/>
    <col min="16381" max="16381" width="16.85546875" style="15" customWidth="1"/>
    <col min="16382" max="16382" width="16.7109375" style="15" customWidth="1"/>
    <col min="16383" max="16384" width="14.7109375" style="15"/>
  </cols>
  <sheetData>
    <row r="2" spans="1:6" x14ac:dyDescent="0.25">
      <c r="A2" s="32" t="s">
        <v>41</v>
      </c>
    </row>
    <row r="4" spans="1:6" ht="23.45" customHeight="1" x14ac:dyDescent="0.15">
      <c r="A4" s="16" t="s">
        <v>1</v>
      </c>
      <c r="B4" s="17" t="s">
        <v>0</v>
      </c>
      <c r="C4" s="17" t="s">
        <v>3</v>
      </c>
      <c r="D4" s="17" t="s">
        <v>16</v>
      </c>
      <c r="E4" s="18" t="s">
        <v>17</v>
      </c>
    </row>
    <row r="5" spans="1:6" x14ac:dyDescent="0.25">
      <c r="A5" s="19" t="s">
        <v>18</v>
      </c>
      <c r="B5" s="20">
        <f t="shared" ref="B5:B26" si="0">SUM(C5:D5)</f>
        <v>1281</v>
      </c>
      <c r="C5" s="20">
        <v>894</v>
      </c>
      <c r="D5" s="20">
        <v>387</v>
      </c>
      <c r="E5" s="21">
        <f>B5/B$26*100</f>
        <v>13.52549889135255</v>
      </c>
      <c r="F5" s="22"/>
    </row>
    <row r="6" spans="1:6" x14ac:dyDescent="0.25">
      <c r="A6" s="19" t="s">
        <v>19</v>
      </c>
      <c r="B6" s="20">
        <f t="shared" si="0"/>
        <v>1100</v>
      </c>
      <c r="C6" s="20">
        <v>1100</v>
      </c>
      <c r="D6" s="20">
        <v>0</v>
      </c>
      <c r="E6" s="21">
        <f t="shared" ref="E6:E26" si="1">B6/B$26*100</f>
        <v>11.614401858304298</v>
      </c>
    </row>
    <row r="7" spans="1:6" x14ac:dyDescent="0.25">
      <c r="A7" s="19" t="s">
        <v>20</v>
      </c>
      <c r="B7" s="20">
        <f t="shared" si="0"/>
        <v>1035</v>
      </c>
      <c r="C7" s="20">
        <v>1035</v>
      </c>
      <c r="D7" s="20">
        <v>0</v>
      </c>
      <c r="E7" s="21">
        <f t="shared" si="1"/>
        <v>10.928096293949952</v>
      </c>
    </row>
    <row r="8" spans="1:6" x14ac:dyDescent="0.25">
      <c r="A8" s="19" t="s">
        <v>21</v>
      </c>
      <c r="B8" s="20">
        <f t="shared" si="0"/>
        <v>922</v>
      </c>
      <c r="C8" s="20">
        <v>903</v>
      </c>
      <c r="D8" s="20">
        <v>19</v>
      </c>
      <c r="E8" s="21">
        <f t="shared" si="1"/>
        <v>9.7349804666877837</v>
      </c>
    </row>
    <row r="9" spans="1:6" x14ac:dyDescent="0.25">
      <c r="A9" s="19" t="s">
        <v>22</v>
      </c>
      <c r="B9" s="20">
        <f t="shared" si="0"/>
        <v>696</v>
      </c>
      <c r="C9" s="20">
        <v>658</v>
      </c>
      <c r="D9" s="20">
        <v>38</v>
      </c>
      <c r="E9" s="21">
        <f t="shared" si="1"/>
        <v>7.3487488121634472</v>
      </c>
    </row>
    <row r="10" spans="1:6" x14ac:dyDescent="0.25">
      <c r="A10" s="23" t="s">
        <v>23</v>
      </c>
      <c r="B10" s="24">
        <f t="shared" si="0"/>
        <v>514</v>
      </c>
      <c r="C10" s="24">
        <v>489</v>
      </c>
      <c r="D10" s="24">
        <v>25</v>
      </c>
      <c r="E10" s="21">
        <f t="shared" si="1"/>
        <v>5.4270932319712806</v>
      </c>
    </row>
    <row r="11" spans="1:6" x14ac:dyDescent="0.25">
      <c r="A11" s="23" t="s">
        <v>24</v>
      </c>
      <c r="B11" s="24">
        <f t="shared" si="0"/>
        <v>512</v>
      </c>
      <c r="C11" s="24">
        <v>345</v>
      </c>
      <c r="D11" s="24">
        <v>167</v>
      </c>
      <c r="E11" s="21">
        <f t="shared" si="1"/>
        <v>5.4059761376834548</v>
      </c>
    </row>
    <row r="12" spans="1:6" x14ac:dyDescent="0.25">
      <c r="A12" s="23" t="s">
        <v>25</v>
      </c>
      <c r="B12" s="24">
        <f t="shared" si="0"/>
        <v>508</v>
      </c>
      <c r="C12" s="24">
        <v>404</v>
      </c>
      <c r="D12" s="24">
        <v>104</v>
      </c>
      <c r="E12" s="21">
        <f t="shared" si="1"/>
        <v>5.3637419491078031</v>
      </c>
    </row>
    <row r="13" spans="1:6" x14ac:dyDescent="0.25">
      <c r="A13" s="23" t="s">
        <v>26</v>
      </c>
      <c r="B13" s="24">
        <f t="shared" si="0"/>
        <v>494</v>
      </c>
      <c r="C13" s="24">
        <v>494</v>
      </c>
      <c r="D13" s="24">
        <v>0</v>
      </c>
      <c r="E13" s="21">
        <f t="shared" si="1"/>
        <v>5.2159222890930206</v>
      </c>
    </row>
    <row r="14" spans="1:6" x14ac:dyDescent="0.25">
      <c r="A14" s="23" t="s">
        <v>27</v>
      </c>
      <c r="B14" s="24">
        <f t="shared" si="0"/>
        <v>410</v>
      </c>
      <c r="C14" s="24">
        <v>391</v>
      </c>
      <c r="D14" s="24">
        <v>19</v>
      </c>
      <c r="E14" s="21">
        <f t="shared" si="1"/>
        <v>4.329004329004329</v>
      </c>
    </row>
    <row r="15" spans="1:6" x14ac:dyDescent="0.25">
      <c r="A15" s="23" t="s">
        <v>28</v>
      </c>
      <c r="B15" s="24">
        <f t="shared" si="0"/>
        <v>402</v>
      </c>
      <c r="C15" s="24">
        <v>227</v>
      </c>
      <c r="D15" s="24">
        <v>175</v>
      </c>
      <c r="E15" s="21">
        <f t="shared" si="1"/>
        <v>4.2445359518530248</v>
      </c>
    </row>
    <row r="16" spans="1:6" x14ac:dyDescent="0.25">
      <c r="A16" s="23" t="s">
        <v>29</v>
      </c>
      <c r="B16" s="24">
        <f t="shared" si="0"/>
        <v>357</v>
      </c>
      <c r="C16" s="24">
        <v>316</v>
      </c>
      <c r="D16" s="24">
        <v>41</v>
      </c>
      <c r="E16" s="21">
        <f t="shared" si="1"/>
        <v>3.7694013303769403</v>
      </c>
    </row>
    <row r="17" spans="1:5" x14ac:dyDescent="0.25">
      <c r="A17" s="23" t="s">
        <v>30</v>
      </c>
      <c r="B17" s="24">
        <f t="shared" si="0"/>
        <v>228</v>
      </c>
      <c r="C17" s="24">
        <v>173</v>
      </c>
      <c r="D17" s="24">
        <v>55</v>
      </c>
      <c r="E17" s="21">
        <f t="shared" si="1"/>
        <v>2.4073487488121637</v>
      </c>
    </row>
    <row r="18" spans="1:5" x14ac:dyDescent="0.25">
      <c r="A18" s="23" t="s">
        <v>31</v>
      </c>
      <c r="B18" s="24">
        <f t="shared" si="0"/>
        <v>225</v>
      </c>
      <c r="C18" s="24">
        <v>123</v>
      </c>
      <c r="D18" s="24">
        <v>102</v>
      </c>
      <c r="E18" s="21">
        <f t="shared" si="1"/>
        <v>2.3756731073804245</v>
      </c>
    </row>
    <row r="19" spans="1:5" x14ac:dyDescent="0.25">
      <c r="A19" s="23" t="s">
        <v>32</v>
      </c>
      <c r="B19" s="24">
        <f t="shared" si="0"/>
        <v>156</v>
      </c>
      <c r="C19" s="24">
        <v>140</v>
      </c>
      <c r="D19" s="24">
        <v>16</v>
      </c>
      <c r="E19" s="21">
        <f t="shared" si="1"/>
        <v>1.6471333544504276</v>
      </c>
    </row>
    <row r="20" spans="1:5" x14ac:dyDescent="0.25">
      <c r="A20" s="23" t="s">
        <v>33</v>
      </c>
      <c r="B20" s="24">
        <f t="shared" si="0"/>
        <v>151</v>
      </c>
      <c r="C20" s="24">
        <v>136</v>
      </c>
      <c r="D20" s="24">
        <v>15</v>
      </c>
      <c r="E20" s="21">
        <f t="shared" si="1"/>
        <v>1.5943406187308626</v>
      </c>
    </row>
    <row r="21" spans="1:5" x14ac:dyDescent="0.25">
      <c r="A21" s="23" t="s">
        <v>34</v>
      </c>
      <c r="B21" s="24">
        <f t="shared" si="0"/>
        <v>131</v>
      </c>
      <c r="C21" s="24">
        <v>131</v>
      </c>
      <c r="D21" s="24">
        <v>0</v>
      </c>
      <c r="E21" s="21">
        <f t="shared" si="1"/>
        <v>1.3831696758526029</v>
      </c>
    </row>
    <row r="22" spans="1:5" x14ac:dyDescent="0.25">
      <c r="A22" s="23" t="s">
        <v>35</v>
      </c>
      <c r="B22" s="24">
        <f t="shared" si="0"/>
        <v>122</v>
      </c>
      <c r="C22" s="24">
        <v>101</v>
      </c>
      <c r="D22" s="24">
        <v>21</v>
      </c>
      <c r="E22" s="21">
        <f t="shared" si="1"/>
        <v>1.2881427515573858</v>
      </c>
    </row>
    <row r="23" spans="1:5" x14ac:dyDescent="0.25">
      <c r="A23" s="23" t="s">
        <v>36</v>
      </c>
      <c r="B23" s="24">
        <f t="shared" si="0"/>
        <v>94</v>
      </c>
      <c r="C23" s="24">
        <v>29</v>
      </c>
      <c r="D23" s="24">
        <v>65</v>
      </c>
      <c r="E23" s="21">
        <f t="shared" si="1"/>
        <v>0.99250343152782172</v>
      </c>
    </row>
    <row r="24" spans="1:5" x14ac:dyDescent="0.25">
      <c r="A24" s="23" t="s">
        <v>37</v>
      </c>
      <c r="B24" s="24">
        <f t="shared" si="0"/>
        <v>88</v>
      </c>
      <c r="C24" s="24">
        <v>47</v>
      </c>
      <c r="D24" s="24">
        <v>41</v>
      </c>
      <c r="E24" s="21">
        <f t="shared" si="1"/>
        <v>0.92915214866434381</v>
      </c>
    </row>
    <row r="25" spans="1:5" x14ac:dyDescent="0.25">
      <c r="A25" s="23" t="s">
        <v>38</v>
      </c>
      <c r="B25" s="24">
        <f t="shared" si="0"/>
        <v>45</v>
      </c>
      <c r="C25" s="24">
        <v>45</v>
      </c>
      <c r="D25" s="24">
        <v>0</v>
      </c>
      <c r="E25" s="21">
        <f t="shared" si="1"/>
        <v>0.47513462147608487</v>
      </c>
    </row>
    <row r="26" spans="1:5" s="2" customFormat="1" x14ac:dyDescent="0.25">
      <c r="A26" s="6" t="s">
        <v>0</v>
      </c>
      <c r="B26" s="25">
        <f t="shared" si="0"/>
        <v>9471</v>
      </c>
      <c r="C26" s="25">
        <v>8181</v>
      </c>
      <c r="D26" s="25">
        <v>1290</v>
      </c>
      <c r="E26" s="26">
        <f t="shared" si="1"/>
        <v>100</v>
      </c>
    </row>
    <row r="27" spans="1:5" x14ac:dyDescent="0.25">
      <c r="A27" s="27"/>
    </row>
    <row r="49" spans="1:1" ht="55.15" customHeight="1" x14ac:dyDescent="0.3">
      <c r="A49" s="15" t="s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1. preferenze triennali</vt:lpstr>
      <vt:lpstr>2. preferenze quadriennali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Crispolti Emmanuele</dc:creator>
  <cp:lastModifiedBy>Cusmai Mario</cp:lastModifiedBy>
  <dcterms:created xsi:type="dcterms:W3CDTF">2013-12-09T13:25:07Z</dcterms:created>
  <dcterms:modified xsi:type="dcterms:W3CDTF">2014-01-29T09:11:24Z</dcterms:modified>
</cp:coreProperties>
</file>